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Delade enheter\Kibo Dojo\Projects\SM\SM2025\"/>
    </mc:Choice>
  </mc:AlternateContent>
  <xr:revisionPtr revIDLastSave="0" documentId="13_ncr:1_{65BA4861-1119-4B09-9F14-C3D8F55011FC}" xr6:coauthVersionLast="47" xr6:coauthVersionMax="47" xr10:uidLastSave="{00000000-0000-0000-0000-000000000000}"/>
  <workbookProtection workbookAlgorithmName="SHA-512" workbookHashValue="98znR61wQK2QdmfKdVVHxBD2wCZGnXNNE5AzxNk5Ey/4baneuN6SUKreCTsm+mVPbqm5G8q+KD31jFkqA9g9og==" workbookSaltValue="LnSEsKZ9BTIrS5JgdOOL7w==" workbookSpinCount="100000" lockStructure="1"/>
  <bookViews>
    <workbookView xWindow="-28920" yWindow="-120" windowWidth="29040" windowHeight="16440" xr2:uid="{00000000-000D-0000-FFFF-FFFF00000000}"/>
  </bookViews>
  <sheets>
    <sheet name="Anmälan" sheetId="1" r:id="rId1"/>
    <sheet name="LOV" sheetId="2" r:id="rId2"/>
  </sheets>
  <definedNames>
    <definedName name="antal_lag">Anmälan!$B$6</definedName>
    <definedName name="grader">LOV!$D$2:$D$10</definedName>
    <definedName name="klass">LOV!$F$2:$F$4</definedName>
    <definedName name="klubb_label">Anmälan!$B$2</definedName>
    <definedName name="kostnad_ind">Anmälan!$F$2</definedName>
    <definedName name="kostnad_lag">Anmälan!$F$3</definedName>
    <definedName name="kostnad_lunch">Anmälan!$F$4</definedName>
    <definedName name="kostnad_middag">Anmälan!$F$5</definedName>
    <definedName name="lag_namn">LOV!$C$2:$C$11</definedName>
    <definedName name="mat">LOV!$E$2:$E$3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8M13LYE5aO2Ro5QL8fO44b8hYubIMz9J18pfqDAoNI=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C5" i="2"/>
  <c r="C6" i="2"/>
  <c r="C7" i="2"/>
  <c r="C8" i="2"/>
  <c r="C9" i="2"/>
  <c r="C10" i="2"/>
  <c r="C11" i="2"/>
  <c r="A2" i="2" a="1"/>
  <c r="A2" i="2" s="1"/>
  <c r="B2" i="2" a="1"/>
  <c r="B2" i="2" s="1"/>
  <c r="C6" i="1"/>
  <c r="J36" i="1" l="1"/>
  <c r="C2" i="2"/>
  <c r="C4" i="2"/>
  <c r="C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<sst xmlns="http://schemas.openxmlformats.org/spreadsheetml/2006/main" count="49" uniqueCount="47">
  <si>
    <t>Föreningens namn</t>
  </si>
  <si>
    <t>Kostnader</t>
  </si>
  <si>
    <t>Förkortning 3-10 bokstäver</t>
  </si>
  <si>
    <t>Används i lagnamn</t>
  </si>
  <si>
    <t>Individuellt kr/person</t>
  </si>
  <si>
    <t>Kontaktperson</t>
  </si>
  <si>
    <t>Lag kr</t>
  </si>
  <si>
    <t>e-post</t>
  </si>
  <si>
    <t>Lunch kr/st</t>
  </si>
  <si>
    <t>Telefon</t>
  </si>
  <si>
    <t>Middag kr/st</t>
  </si>
  <si>
    <t>Dryck tillkommer</t>
  </si>
  <si>
    <t>Anmäler antal lag (0-3)</t>
  </si>
  <si>
    <t>Tävlande</t>
  </si>
  <si>
    <t>Mat</t>
  </si>
  <si>
    <t>Tävlar i</t>
  </si>
  <si>
    <t>Förnamn</t>
  </si>
  <si>
    <t>Efternamn</t>
  </si>
  <si>
    <t>Födelsedatum</t>
  </si>
  <si>
    <t>Grad</t>
  </si>
  <si>
    <t>Lunch Lördag</t>
  </si>
  <si>
    <t>Lunch Söndag</t>
  </si>
  <si>
    <t>Middag</t>
  </si>
  <si>
    <t>Individuell klass</t>
  </si>
  <si>
    <t>Lag</t>
  </si>
  <si>
    <t>Kostnad</t>
  </si>
  <si>
    <t>Totalt att betala</t>
  </si>
  <si>
    <t>Grader</t>
  </si>
  <si>
    <t>klass</t>
  </si>
  <si>
    <t>Pris</t>
  </si>
  <si>
    <t>2 kyu</t>
  </si>
  <si>
    <t>Reguljär</t>
  </si>
  <si>
    <t>Junior</t>
  </si>
  <si>
    <t>Individuellt</t>
  </si>
  <si>
    <t>1 kyu</t>
  </si>
  <si>
    <t>Vegetariskt</t>
  </si>
  <si>
    <t>Dam</t>
  </si>
  <si>
    <t>1 dan</t>
  </si>
  <si>
    <t>Herr</t>
  </si>
  <si>
    <t>2 dan</t>
  </si>
  <si>
    <t>3 dan</t>
  </si>
  <si>
    <t>4 dan</t>
  </si>
  <si>
    <t>5 dan</t>
  </si>
  <si>
    <t>6 dan</t>
  </si>
  <si>
    <t>7 dan</t>
  </si>
  <si>
    <t>Index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</si>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</sst>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6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7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3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2" width="24.42578125" style="8" customWidth="1"/>
    <col min="3" max="3" width="13.85546875" style="8" customWidth="1"/>
    <col min="4" max="4" width="10" style="8" customWidth="1"/>
    <col min="5" max="5" width="20.7109375" style="8" customWidth="1"/>
    <col min="6" max="9" width="18.28515625" style="8" customWidth="1"/>
    <col min="10" max="10" width="19.5703125" style="8" customWidth="1"/>
    <col min="11" max="26" width="8.7109375" style="8" customWidth="1"/>
    <col min="27" max="16384" width="14.42578125" style="8"/>
  </cols>
  <sheetData>
    <row r="1" spans="1:10" x14ac:dyDescent="0.25">
      <c r="A1" s="12" t="s">
        <v>0</v>
      </c>
      <c r="B1" s="6"/>
      <c r="E1" s="12" t="s">
        <v>1</v>
      </c>
      <c r="F1"/>
    </row>
    <row r="2" spans="1:10" x14ac:dyDescent="0.25">
      <c r="A2" s="12" t="s">
        <v>2</v>
      </c>
      <c r="B2" s="6"/>
      <c r="C2" s="9" t="s">
        <v>3</v>
      </c>
      <c r="E2" s="12" t="s">
        <v>4</v>
      </c>
      <c r="F2" s="14">
        <v>600</v>
      </c>
    </row>
    <row r="3" spans="1:10" x14ac:dyDescent="0.25">
      <c r="A3" s="12" t="s">
        <v>5</v>
      </c>
      <c r="B3" s="6"/>
      <c r="E3" s="15" t="s">
        <v>6</v>
      </c>
      <c r="F3" s="14">
        <v>1500</v>
      </c>
    </row>
    <row r="4" spans="1:10" x14ac:dyDescent="0.25">
      <c r="A4" s="13" t="s">
        <v>7</v>
      </c>
      <c r="B4" s="6"/>
      <c r="E4" s="12" t="s">
        <v>8</v>
      </c>
      <c r="F4" s="14">
        <v>150</v>
      </c>
    </row>
    <row r="5" spans="1:10" x14ac:dyDescent="0.25">
      <c r="A5" s="13" t="s">
        <v>9</v>
      </c>
      <c r="B5" s="6"/>
      <c r="E5" s="12" t="s">
        <v>10</v>
      </c>
      <c r="F5" s="14">
        <v>200</v>
      </c>
      <c r="G5" s="9" t="s">
        <v>11</v>
      </c>
    </row>
    <row r="6" spans="1:10" x14ac:dyDescent="0.25">
      <c r="A6" s="12" t="s">
        <v>12</v>
      </c>
      <c r="B6" s="10"/>
      <c r="C6" s="9" t="str">
        <f>IF(AND(klubb_label&lt;&gt;"",antal_lag=""),"&lt;-- Fyll i här","")</f>
        <v/>
      </c>
    </row>
    <row r="8" spans="1:10" x14ac:dyDescent="0.25">
      <c r="A8" s="16" t="s">
        <v>13</v>
      </c>
      <c r="B8" s="17"/>
      <c r="C8" s="17"/>
      <c r="D8" s="18"/>
      <c r="E8" s="16" t="s">
        <v>14</v>
      </c>
      <c r="F8" s="17"/>
      <c r="G8" s="18"/>
      <c r="H8" s="16" t="s">
        <v>15</v>
      </c>
      <c r="I8" s="18"/>
      <c r="J8"/>
    </row>
    <row r="9" spans="1:10" x14ac:dyDescent="0.25">
      <c r="A9" s="12" t="s">
        <v>16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2" t="s">
        <v>23</v>
      </c>
      <c r="I9" s="12" t="s">
        <v>24</v>
      </c>
      <c r="J9" s="12" t="s">
        <v>25</v>
      </c>
    </row>
    <row r="10" spans="1:10" x14ac:dyDescent="0.25">
      <c r="A10" s="4"/>
      <c r="B10" s="4"/>
      <c r="C10" s="5"/>
      <c r="D10" s="6"/>
      <c r="E10" s="6"/>
      <c r="F10" s="6"/>
      <c r="G10" s="6"/>
      <c r="H10" s="6"/>
      <c r="I10" s="6"/>
      <c r="J10" s="11">
        <f>COUNTA(E10:F10)*kostnad_lunch+COUNTA(G10)*kostnad_middag+COUNTA(H10)*kostnad_ind</f>
        <v>0</v>
      </c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11">
        <f t="shared" ref="J10:J35" si="0">COUNTA(E11:F11)*kostnad_lunch+COUNTA(G11)*kostnad_middag+COUNTA(H11)*kostnad_ind</f>
        <v>0</v>
      </c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11">
        <f t="shared" si="0"/>
        <v>0</v>
      </c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11">
        <f t="shared" si="0"/>
        <v>0</v>
      </c>
    </row>
    <row r="14" spans="1:10" x14ac:dyDescent="0.25">
      <c r="A14" s="6"/>
      <c r="B14" s="6"/>
      <c r="C14" s="6"/>
      <c r="D14" s="6"/>
      <c r="E14" s="6"/>
      <c r="F14" s="6"/>
      <c r="G14" s="6"/>
      <c r="H14" s="6"/>
      <c r="I14" s="6"/>
      <c r="J14" s="11">
        <f t="shared" si="0"/>
        <v>0</v>
      </c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11">
        <f t="shared" si="0"/>
        <v>0</v>
      </c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11">
        <f t="shared" si="0"/>
        <v>0</v>
      </c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11">
        <f t="shared" si="0"/>
        <v>0</v>
      </c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11">
        <f t="shared" si="0"/>
        <v>0</v>
      </c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11">
        <f t="shared" si="0"/>
        <v>0</v>
      </c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11">
        <f t="shared" si="0"/>
        <v>0</v>
      </c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11">
        <f t="shared" si="0"/>
        <v>0</v>
      </c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11">
        <f t="shared" si="0"/>
        <v>0</v>
      </c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11">
        <f t="shared" si="0"/>
        <v>0</v>
      </c>
    </row>
    <row r="24" spans="1:10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11">
        <f t="shared" si="0"/>
        <v>0</v>
      </c>
    </row>
    <row r="25" spans="1:10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11">
        <f t="shared" si="0"/>
        <v>0</v>
      </c>
    </row>
    <row r="26" spans="1:10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11">
        <f t="shared" si="0"/>
        <v>0</v>
      </c>
    </row>
    <row r="27" spans="1:10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11">
        <f t="shared" si="0"/>
        <v>0</v>
      </c>
    </row>
    <row r="28" spans="1:10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11">
        <f t="shared" si="0"/>
        <v>0</v>
      </c>
    </row>
    <row r="29" spans="1:10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11">
        <f t="shared" si="0"/>
        <v>0</v>
      </c>
    </row>
    <row r="30" spans="1:10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11">
        <f t="shared" si="0"/>
        <v>0</v>
      </c>
    </row>
    <row r="31" spans="1:10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11">
        <f t="shared" si="0"/>
        <v>0</v>
      </c>
    </row>
    <row r="32" spans="1:10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11">
        <f t="shared" si="0"/>
        <v>0</v>
      </c>
    </row>
    <row r="33" spans="1:10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11">
        <f t="shared" si="0"/>
        <v>0</v>
      </c>
    </row>
    <row r="34" spans="1:10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11">
        <f t="shared" si="0"/>
        <v>0</v>
      </c>
    </row>
    <row r="35" spans="1:10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1">
        <f t="shared" si="0"/>
        <v>0</v>
      </c>
    </row>
    <row r="36" spans="1:10" ht="15.75" customHeight="1" x14ac:dyDescent="0.25">
      <c r="I36" s="7" t="s">
        <v>26</v>
      </c>
      <c r="J36" s="11">
        <f>SUM(J10:J35)+antal_lag*kostnad_lag</f>
        <v>0</v>
      </c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s="8" customFormat="1" ht="15.75" customHeight="1" x14ac:dyDescent="0.25"/>
    <row r="50" s="8" customFormat="1" ht="15.75" customHeight="1" x14ac:dyDescent="0.25"/>
    <row r="51" s="8" customFormat="1" ht="15.75" customHeight="1" x14ac:dyDescent="0.25"/>
    <row r="52" s="8" customFormat="1" ht="15.75" customHeight="1" x14ac:dyDescent="0.25"/>
    <row r="53" s="8" customFormat="1" ht="15.75" customHeight="1" x14ac:dyDescent="0.25"/>
    <row r="54" s="8" customFormat="1" ht="15.75" customHeight="1" x14ac:dyDescent="0.25"/>
    <row r="55" s="8" customFormat="1" ht="15.75" customHeight="1" x14ac:dyDescent="0.25"/>
    <row r="56" s="8" customFormat="1" ht="15.75" customHeight="1" x14ac:dyDescent="0.25"/>
    <row r="57" s="8" customFormat="1" ht="15.75" customHeight="1" x14ac:dyDescent="0.25"/>
    <row r="58" s="8" customFormat="1" ht="15.75" customHeight="1" x14ac:dyDescent="0.25"/>
    <row r="59" s="8" customFormat="1" ht="15.75" customHeight="1" x14ac:dyDescent="0.25"/>
    <row r="60" s="8" customFormat="1" ht="15.75" customHeight="1" x14ac:dyDescent="0.25"/>
    <row r="61" s="8" customFormat="1" ht="15.75" customHeight="1" x14ac:dyDescent="0.25"/>
    <row r="62" s="8" customFormat="1" ht="15.75" customHeight="1" x14ac:dyDescent="0.25"/>
    <row r="63" s="8" customFormat="1" ht="15.75" customHeight="1" x14ac:dyDescent="0.25"/>
    <row r="64" s="8" customFormat="1" ht="15.75" customHeight="1" x14ac:dyDescent="0.25"/>
    <row r="65" s="8" customFormat="1" ht="15.75" customHeight="1" x14ac:dyDescent="0.25"/>
    <row r="66" s="8" customFormat="1" ht="15.75" customHeight="1" x14ac:dyDescent="0.25"/>
    <row r="67" s="8" customFormat="1" ht="15.75" customHeight="1" x14ac:dyDescent="0.25"/>
    <row r="68" s="8" customFormat="1" ht="15.75" customHeight="1" x14ac:dyDescent="0.25"/>
    <row r="69" s="8" customFormat="1" ht="15.75" customHeight="1" x14ac:dyDescent="0.25"/>
    <row r="70" s="8" customFormat="1" ht="15.75" customHeight="1" x14ac:dyDescent="0.25"/>
    <row r="71" s="8" customFormat="1" ht="15.75" customHeight="1" x14ac:dyDescent="0.25"/>
    <row r="72" s="8" customFormat="1" ht="15.75" customHeight="1" x14ac:dyDescent="0.25"/>
    <row r="73" s="8" customFormat="1" ht="15.75" customHeight="1" x14ac:dyDescent="0.25"/>
    <row r="74" s="8" customFormat="1" ht="15.75" customHeight="1" x14ac:dyDescent="0.25"/>
    <row r="75" s="8" customFormat="1" ht="15.75" customHeight="1" x14ac:dyDescent="0.25"/>
    <row r="76" s="8" customFormat="1" ht="15.75" customHeight="1" x14ac:dyDescent="0.25"/>
    <row r="77" s="8" customFormat="1" ht="15.75" customHeight="1" x14ac:dyDescent="0.25"/>
    <row r="78" s="8" customFormat="1" ht="15.75" customHeight="1" x14ac:dyDescent="0.25"/>
    <row r="79" s="8" customFormat="1" ht="15.75" customHeight="1" x14ac:dyDescent="0.25"/>
    <row r="80" s="8" customFormat="1" ht="15.75" customHeight="1" x14ac:dyDescent="0.25"/>
    <row r="81" s="8" customFormat="1" ht="15.75" customHeight="1" x14ac:dyDescent="0.25"/>
    <row r="82" s="8" customFormat="1" ht="15.75" customHeight="1" x14ac:dyDescent="0.25"/>
    <row r="83" s="8" customFormat="1" ht="15.75" customHeight="1" x14ac:dyDescent="0.25"/>
    <row r="84" s="8" customFormat="1" ht="15.75" customHeight="1" x14ac:dyDescent="0.25"/>
    <row r="85" s="8" customFormat="1" ht="15.75" customHeight="1" x14ac:dyDescent="0.25"/>
    <row r="86" s="8" customFormat="1" ht="15.75" customHeight="1" x14ac:dyDescent="0.25"/>
    <row r="87" s="8" customFormat="1" ht="15.75" customHeight="1" x14ac:dyDescent="0.25"/>
    <row r="88" s="8" customFormat="1" ht="15.75" customHeight="1" x14ac:dyDescent="0.25"/>
    <row r="89" s="8" customFormat="1" ht="15.75" customHeight="1" x14ac:dyDescent="0.25"/>
    <row r="90" s="8" customFormat="1" ht="15.75" customHeight="1" x14ac:dyDescent="0.25"/>
    <row r="91" s="8" customFormat="1" ht="15.75" customHeight="1" x14ac:dyDescent="0.25"/>
    <row r="92" s="8" customFormat="1" ht="15.75" customHeight="1" x14ac:dyDescent="0.25"/>
    <row r="93" s="8" customFormat="1" ht="15.75" customHeight="1" x14ac:dyDescent="0.25"/>
    <row r="94" s="8" customFormat="1" ht="15.75" customHeight="1" x14ac:dyDescent="0.25"/>
    <row r="95" s="8" customFormat="1" ht="15.75" customHeight="1" x14ac:dyDescent="0.25"/>
    <row r="96" s="8" customFormat="1" ht="15.75" customHeight="1" x14ac:dyDescent="0.25"/>
    <row r="97" s="8" customFormat="1" ht="15.75" customHeight="1" x14ac:dyDescent="0.25"/>
    <row r="98" s="8" customFormat="1" ht="15.75" customHeight="1" x14ac:dyDescent="0.25"/>
    <row r="99" s="8" customFormat="1" ht="15.75" customHeight="1" x14ac:dyDescent="0.25"/>
    <row r="100" s="8" customFormat="1" ht="15.75" customHeight="1" x14ac:dyDescent="0.25"/>
    <row r="101" s="8" customFormat="1" ht="15.75" customHeight="1" x14ac:dyDescent="0.25"/>
    <row r="102" s="8" customFormat="1" ht="15.75" customHeight="1" x14ac:dyDescent="0.25"/>
    <row r="103" s="8" customFormat="1" ht="15.75" customHeight="1" x14ac:dyDescent="0.25"/>
    <row r="104" s="8" customFormat="1" ht="15.75" customHeight="1" x14ac:dyDescent="0.25"/>
    <row r="105" s="8" customFormat="1" ht="15.75" customHeight="1" x14ac:dyDescent="0.25"/>
    <row r="106" s="8" customFormat="1" ht="15.75" customHeight="1" x14ac:dyDescent="0.25"/>
    <row r="107" s="8" customFormat="1" ht="15.75" customHeight="1" x14ac:dyDescent="0.25"/>
    <row r="108" s="8" customFormat="1" ht="15.75" customHeight="1" x14ac:dyDescent="0.25"/>
    <row r="109" s="8" customFormat="1" ht="15.75" customHeight="1" x14ac:dyDescent="0.25"/>
    <row r="110" s="8" customFormat="1" ht="15.75" customHeight="1" x14ac:dyDescent="0.25"/>
    <row r="111" s="8" customFormat="1" ht="15.75" customHeight="1" x14ac:dyDescent="0.25"/>
    <row r="112" s="8" customFormat="1" ht="15.75" customHeight="1" x14ac:dyDescent="0.25"/>
    <row r="113" s="8" customFormat="1" ht="15.75" customHeight="1" x14ac:dyDescent="0.25"/>
    <row r="114" s="8" customFormat="1" ht="15.75" customHeight="1" x14ac:dyDescent="0.25"/>
    <row r="115" s="8" customFormat="1" ht="15.75" customHeight="1" x14ac:dyDescent="0.25"/>
    <row r="116" s="8" customFormat="1" ht="15.75" customHeight="1" x14ac:dyDescent="0.25"/>
    <row r="117" s="8" customFormat="1" ht="15.75" customHeight="1" x14ac:dyDescent="0.25"/>
    <row r="118" s="8" customFormat="1" ht="15.75" customHeight="1" x14ac:dyDescent="0.25"/>
    <row r="119" s="8" customFormat="1" ht="15.75" customHeight="1" x14ac:dyDescent="0.25"/>
    <row r="120" s="8" customFormat="1" ht="15.75" customHeight="1" x14ac:dyDescent="0.25"/>
    <row r="121" s="8" customFormat="1" ht="15.75" customHeight="1" x14ac:dyDescent="0.25"/>
    <row r="122" s="8" customFormat="1" ht="15.75" customHeight="1" x14ac:dyDescent="0.25"/>
    <row r="123" s="8" customFormat="1" ht="15.75" customHeight="1" x14ac:dyDescent="0.25"/>
    <row r="124" s="8" customFormat="1" ht="15.75" customHeight="1" x14ac:dyDescent="0.25"/>
    <row r="125" s="8" customFormat="1" ht="15.75" customHeight="1" x14ac:dyDescent="0.25"/>
    <row r="126" s="8" customFormat="1" ht="15.75" customHeight="1" x14ac:dyDescent="0.25"/>
    <row r="127" s="8" customFormat="1" ht="15.75" customHeight="1" x14ac:dyDescent="0.25"/>
    <row r="128" s="8" customFormat="1" ht="15.75" customHeight="1" x14ac:dyDescent="0.25"/>
    <row r="129" s="8" customFormat="1" ht="15.75" customHeight="1" x14ac:dyDescent="0.25"/>
    <row r="130" s="8" customFormat="1" ht="15.75" customHeight="1" x14ac:dyDescent="0.25"/>
    <row r="131" s="8" customFormat="1" ht="15.75" customHeight="1" x14ac:dyDescent="0.25"/>
    <row r="132" s="8" customFormat="1" ht="15.75" customHeight="1" x14ac:dyDescent="0.25"/>
    <row r="133" s="8" customFormat="1" ht="15.75" customHeight="1" x14ac:dyDescent="0.25"/>
    <row r="134" s="8" customFormat="1" ht="15.75" customHeight="1" x14ac:dyDescent="0.25"/>
    <row r="135" s="8" customFormat="1" ht="15.75" customHeight="1" x14ac:dyDescent="0.25"/>
    <row r="136" s="8" customFormat="1" ht="15.75" customHeight="1" x14ac:dyDescent="0.25"/>
    <row r="137" s="8" customFormat="1" ht="15.75" customHeight="1" x14ac:dyDescent="0.25"/>
    <row r="138" s="8" customFormat="1" ht="15.75" customHeight="1" x14ac:dyDescent="0.25"/>
    <row r="139" s="8" customFormat="1" ht="15.75" customHeight="1" x14ac:dyDescent="0.25"/>
    <row r="140" s="8" customFormat="1" ht="15.75" customHeight="1" x14ac:dyDescent="0.25"/>
    <row r="141" s="8" customFormat="1" ht="15.75" customHeight="1" x14ac:dyDescent="0.25"/>
    <row r="142" s="8" customFormat="1" ht="15.75" customHeight="1" x14ac:dyDescent="0.25"/>
    <row r="143" s="8" customFormat="1" ht="15.75" customHeight="1" x14ac:dyDescent="0.25"/>
    <row r="144" s="8" customFormat="1" ht="15.75" customHeight="1" x14ac:dyDescent="0.25"/>
    <row r="145" s="8" customFormat="1" ht="15.75" customHeight="1" x14ac:dyDescent="0.25"/>
    <row r="146" s="8" customFormat="1" ht="15.75" customHeight="1" x14ac:dyDescent="0.25"/>
    <row r="147" s="8" customFormat="1" ht="15.75" customHeight="1" x14ac:dyDescent="0.25"/>
    <row r="148" s="8" customFormat="1" ht="15.75" customHeight="1" x14ac:dyDescent="0.25"/>
    <row r="149" s="8" customFormat="1" ht="15.75" customHeight="1" x14ac:dyDescent="0.25"/>
    <row r="150" s="8" customFormat="1" ht="15.75" customHeight="1" x14ac:dyDescent="0.25"/>
    <row r="151" s="8" customFormat="1" ht="15.75" customHeight="1" x14ac:dyDescent="0.25"/>
    <row r="152" s="8" customFormat="1" ht="15.75" customHeight="1" x14ac:dyDescent="0.25"/>
    <row r="153" s="8" customFormat="1" ht="15.75" customHeight="1" x14ac:dyDescent="0.25"/>
    <row r="154" s="8" customFormat="1" ht="15.75" customHeight="1" x14ac:dyDescent="0.25"/>
    <row r="155" s="8" customFormat="1" ht="15.75" customHeight="1" x14ac:dyDescent="0.25"/>
    <row r="156" s="8" customFormat="1" ht="15.75" customHeight="1" x14ac:dyDescent="0.25"/>
    <row r="157" s="8" customFormat="1" ht="15.75" customHeight="1" x14ac:dyDescent="0.25"/>
    <row r="158" s="8" customFormat="1" ht="15.75" customHeight="1" x14ac:dyDescent="0.25"/>
    <row r="159" s="8" customFormat="1" ht="15.75" customHeight="1" x14ac:dyDescent="0.25"/>
    <row r="160" s="8" customFormat="1" ht="15.75" customHeight="1" x14ac:dyDescent="0.25"/>
    <row r="161" s="8" customFormat="1" ht="15.75" customHeight="1" x14ac:dyDescent="0.25"/>
    <row r="162" s="8" customFormat="1" ht="15.75" customHeight="1" x14ac:dyDescent="0.25"/>
    <row r="163" s="8" customFormat="1" ht="15.75" customHeight="1" x14ac:dyDescent="0.25"/>
    <row r="164" s="8" customFormat="1" ht="15.75" customHeight="1" x14ac:dyDescent="0.25"/>
    <row r="165" s="8" customFormat="1" ht="15.75" customHeight="1" x14ac:dyDescent="0.25"/>
    <row r="166" s="8" customFormat="1" ht="15.75" customHeight="1" x14ac:dyDescent="0.25"/>
    <row r="167" s="8" customFormat="1" ht="15.75" customHeight="1" x14ac:dyDescent="0.25"/>
    <row r="168" s="8" customFormat="1" ht="15.75" customHeight="1" x14ac:dyDescent="0.25"/>
    <row r="169" s="8" customFormat="1" ht="15.75" customHeight="1" x14ac:dyDescent="0.25"/>
    <row r="170" s="8" customFormat="1" ht="15.75" customHeight="1" x14ac:dyDescent="0.25"/>
    <row r="171" s="8" customFormat="1" ht="15.75" customHeight="1" x14ac:dyDescent="0.25"/>
    <row r="172" s="8" customFormat="1" ht="15.75" customHeight="1" x14ac:dyDescent="0.25"/>
    <row r="173" s="8" customFormat="1" ht="15.75" customHeight="1" x14ac:dyDescent="0.25"/>
    <row r="174" s="8" customFormat="1" ht="15.75" customHeight="1" x14ac:dyDescent="0.25"/>
    <row r="175" s="8" customFormat="1" ht="15.75" customHeight="1" x14ac:dyDescent="0.25"/>
    <row r="176" s="8" customFormat="1" ht="15.75" customHeight="1" x14ac:dyDescent="0.25"/>
    <row r="177" s="8" customFormat="1" ht="15.75" customHeight="1" x14ac:dyDescent="0.25"/>
    <row r="178" s="8" customFormat="1" ht="15.75" customHeight="1" x14ac:dyDescent="0.25"/>
    <row r="179" s="8" customFormat="1" ht="15.75" customHeight="1" x14ac:dyDescent="0.25"/>
    <row r="180" s="8" customFormat="1" ht="15.75" customHeight="1" x14ac:dyDescent="0.25"/>
    <row r="181" s="8" customFormat="1" ht="15.75" customHeight="1" x14ac:dyDescent="0.25"/>
    <row r="182" s="8" customFormat="1" ht="15.75" customHeight="1" x14ac:dyDescent="0.25"/>
    <row r="183" s="8" customFormat="1" ht="15.75" customHeight="1" x14ac:dyDescent="0.25"/>
    <row r="184" s="8" customFormat="1" ht="15.75" customHeight="1" x14ac:dyDescent="0.25"/>
    <row r="185" s="8" customFormat="1" ht="15.75" customHeight="1" x14ac:dyDescent="0.25"/>
    <row r="186" s="8" customFormat="1" ht="15.75" customHeight="1" x14ac:dyDescent="0.25"/>
    <row r="187" s="8" customFormat="1" ht="15.75" customHeight="1" x14ac:dyDescent="0.25"/>
    <row r="188" s="8" customFormat="1" ht="15.75" customHeight="1" x14ac:dyDescent="0.25"/>
    <row r="189" s="8" customFormat="1" ht="15.75" customHeight="1" x14ac:dyDescent="0.25"/>
    <row r="190" s="8" customFormat="1" ht="15.75" customHeight="1" x14ac:dyDescent="0.25"/>
    <row r="191" s="8" customFormat="1" ht="15.75" customHeight="1" x14ac:dyDescent="0.25"/>
    <row r="192" s="8" customFormat="1" ht="15.75" customHeight="1" x14ac:dyDescent="0.25"/>
    <row r="193" s="8" customFormat="1" ht="15.75" customHeight="1" x14ac:dyDescent="0.25"/>
    <row r="194" s="8" customFormat="1" ht="15.75" customHeight="1" x14ac:dyDescent="0.25"/>
    <row r="195" s="8" customFormat="1" ht="15.75" customHeight="1" x14ac:dyDescent="0.25"/>
    <row r="196" s="8" customFormat="1" ht="15.75" customHeight="1" x14ac:dyDescent="0.25"/>
    <row r="197" s="8" customFormat="1" ht="15.75" customHeight="1" x14ac:dyDescent="0.25"/>
    <row r="198" s="8" customFormat="1" ht="15.75" customHeight="1" x14ac:dyDescent="0.25"/>
    <row r="199" s="8" customFormat="1" ht="15.75" customHeight="1" x14ac:dyDescent="0.25"/>
    <row r="200" s="8" customFormat="1" ht="15.75" customHeight="1" x14ac:dyDescent="0.25"/>
    <row r="201" s="8" customFormat="1" ht="15.75" customHeight="1" x14ac:dyDescent="0.25"/>
    <row r="202" s="8" customFormat="1" ht="15.75" customHeight="1" x14ac:dyDescent="0.25"/>
    <row r="203" s="8" customFormat="1" ht="15.75" customHeight="1" x14ac:dyDescent="0.25"/>
    <row r="204" s="8" customFormat="1" ht="15.75" customHeight="1" x14ac:dyDescent="0.25"/>
    <row r="205" s="8" customFormat="1" ht="15.75" customHeight="1" x14ac:dyDescent="0.25"/>
    <row r="206" s="8" customFormat="1" ht="15.75" customHeight="1" x14ac:dyDescent="0.25"/>
    <row r="207" s="8" customFormat="1" ht="15.75" customHeight="1" x14ac:dyDescent="0.25"/>
    <row r="208" s="8" customFormat="1" ht="15.75" customHeight="1" x14ac:dyDescent="0.25"/>
    <row r="209" s="8" customFormat="1" ht="15.75" customHeight="1" x14ac:dyDescent="0.25"/>
    <row r="210" s="8" customFormat="1" ht="15.75" customHeight="1" x14ac:dyDescent="0.25"/>
    <row r="211" s="8" customFormat="1" ht="15.75" customHeight="1" x14ac:dyDescent="0.25"/>
    <row r="212" s="8" customFormat="1" ht="15.75" customHeight="1" x14ac:dyDescent="0.25"/>
    <row r="213" s="8" customFormat="1" ht="15.75" customHeight="1" x14ac:dyDescent="0.25"/>
    <row r="214" s="8" customFormat="1" ht="15.75" customHeight="1" x14ac:dyDescent="0.25"/>
    <row r="215" s="8" customFormat="1" ht="15.75" customHeight="1" x14ac:dyDescent="0.25"/>
    <row r="216" s="8" customFormat="1" ht="15.75" customHeight="1" x14ac:dyDescent="0.25"/>
    <row r="217" s="8" customFormat="1" ht="15.75" customHeight="1" x14ac:dyDescent="0.25"/>
    <row r="218" s="8" customFormat="1" ht="15.75" customHeight="1" x14ac:dyDescent="0.25"/>
    <row r="219" s="8" customFormat="1" ht="15.75" customHeight="1" x14ac:dyDescent="0.25"/>
    <row r="220" s="8" customFormat="1" ht="15.75" customHeight="1" x14ac:dyDescent="0.25"/>
    <row r="221" s="8" customFormat="1" ht="15.75" customHeight="1" x14ac:dyDescent="0.25"/>
    <row r="222" s="8" customFormat="1" ht="15.75" customHeight="1" x14ac:dyDescent="0.25"/>
    <row r="223" s="8" customFormat="1" ht="15.75" customHeight="1" x14ac:dyDescent="0.25"/>
    <row r="224" s="8" customFormat="1" ht="15.75" customHeight="1" x14ac:dyDescent="0.25"/>
    <row r="225" s="8" customFormat="1" ht="15.75" customHeight="1" x14ac:dyDescent="0.25"/>
    <row r="226" s="8" customFormat="1" ht="15.75" customHeight="1" x14ac:dyDescent="0.25"/>
    <row r="227" s="8" customFormat="1" ht="15.75" customHeight="1" x14ac:dyDescent="0.25"/>
    <row r="228" s="8" customFormat="1" ht="15.75" customHeight="1" x14ac:dyDescent="0.25"/>
    <row r="229" s="8" customFormat="1" ht="15.75" customHeight="1" x14ac:dyDescent="0.25"/>
    <row r="230" s="8" customFormat="1" ht="15.75" customHeight="1" x14ac:dyDescent="0.25"/>
    <row r="231" s="8" customFormat="1" ht="15.75" customHeight="1" x14ac:dyDescent="0.25"/>
    <row r="232" s="8" customFormat="1" ht="15.75" customHeight="1" x14ac:dyDescent="0.25"/>
    <row r="233" s="8" customFormat="1" ht="15.75" customHeight="1" x14ac:dyDescent="0.25"/>
    <row r="234" s="8" customFormat="1" ht="15.75" customHeight="1" x14ac:dyDescent="0.25"/>
    <row r="235" s="8" customFormat="1" ht="15.75" customHeight="1" x14ac:dyDescent="0.25"/>
    <row r="236" s="8" customFormat="1" ht="15.75" customHeight="1" x14ac:dyDescent="0.25"/>
    <row r="237" s="8" customFormat="1" ht="15.75" customHeight="1" x14ac:dyDescent="0.25"/>
    <row r="238" s="8" customFormat="1" ht="15.75" customHeight="1" x14ac:dyDescent="0.25"/>
    <row r="239" s="8" customFormat="1" ht="15.75" customHeight="1" x14ac:dyDescent="0.25"/>
    <row r="240" s="8" customFormat="1" ht="15.75" customHeight="1" x14ac:dyDescent="0.25"/>
    <row r="241" s="8" customFormat="1" ht="15.75" customHeight="1" x14ac:dyDescent="0.25"/>
    <row r="242" s="8" customFormat="1" ht="15.75" customHeight="1" x14ac:dyDescent="0.25"/>
    <row r="243" s="8" customFormat="1" ht="15.75" customHeight="1" x14ac:dyDescent="0.25"/>
    <row r="244" s="8" customFormat="1" ht="15.75" customHeight="1" x14ac:dyDescent="0.25"/>
    <row r="245" s="8" customFormat="1" ht="15.75" customHeight="1" x14ac:dyDescent="0.25"/>
    <row r="246" s="8" customFormat="1" ht="15.75" customHeight="1" x14ac:dyDescent="0.25"/>
    <row r="247" s="8" customFormat="1" ht="15.75" customHeight="1" x14ac:dyDescent="0.25"/>
    <row r="248" s="8" customFormat="1" ht="15.75" customHeight="1" x14ac:dyDescent="0.25"/>
    <row r="249" s="8" customFormat="1" ht="15.75" customHeight="1" x14ac:dyDescent="0.25"/>
    <row r="250" s="8" customFormat="1" ht="15.75" customHeight="1" x14ac:dyDescent="0.25"/>
    <row r="251" s="8" customFormat="1" ht="15.75" customHeight="1" x14ac:dyDescent="0.25"/>
    <row r="252" s="8" customFormat="1" ht="15.75" customHeight="1" x14ac:dyDescent="0.25"/>
    <row r="253" s="8" customFormat="1" ht="15.75" customHeight="1" x14ac:dyDescent="0.25"/>
    <row r="254" s="8" customFormat="1" ht="15.75" customHeight="1" x14ac:dyDescent="0.25"/>
    <row r="255" s="8" customFormat="1" ht="15.75" customHeight="1" x14ac:dyDescent="0.25"/>
    <row r="256" s="8" customFormat="1" ht="15.75" customHeight="1" x14ac:dyDescent="0.25"/>
    <row r="257" s="8" customFormat="1" ht="15.75" customHeight="1" x14ac:dyDescent="0.25"/>
    <row r="258" s="8" customFormat="1" ht="15.75" customHeight="1" x14ac:dyDescent="0.25"/>
    <row r="259" s="8" customFormat="1" ht="15.75" customHeight="1" x14ac:dyDescent="0.25"/>
    <row r="260" s="8" customFormat="1" ht="15.75" customHeight="1" x14ac:dyDescent="0.25"/>
    <row r="261" s="8" customFormat="1" ht="15.75" customHeight="1" x14ac:dyDescent="0.25"/>
    <row r="262" s="8" customFormat="1" ht="15.75" customHeight="1" x14ac:dyDescent="0.25"/>
    <row r="263" s="8" customFormat="1" ht="15.75" customHeight="1" x14ac:dyDescent="0.25"/>
    <row r="264" s="8" customFormat="1" ht="15.75" customHeight="1" x14ac:dyDescent="0.25"/>
    <row r="265" s="8" customFormat="1" ht="15.75" customHeight="1" x14ac:dyDescent="0.25"/>
    <row r="266" s="8" customFormat="1" ht="15.75" customHeight="1" x14ac:dyDescent="0.25"/>
    <row r="267" s="8" customFormat="1" ht="15.75" customHeight="1" x14ac:dyDescent="0.25"/>
    <row r="268" s="8" customFormat="1" ht="15.75" customHeight="1" x14ac:dyDescent="0.25"/>
    <row r="269" s="8" customFormat="1" ht="15.75" customHeight="1" x14ac:dyDescent="0.25"/>
    <row r="270" s="8" customFormat="1" ht="15.75" customHeight="1" x14ac:dyDescent="0.25"/>
    <row r="271" s="8" customFormat="1" ht="15.75" customHeight="1" x14ac:dyDescent="0.25"/>
    <row r="272" s="8" customFormat="1" ht="15.75" customHeight="1" x14ac:dyDescent="0.25"/>
    <row r="273" s="8" customFormat="1" ht="15.75" customHeight="1" x14ac:dyDescent="0.25"/>
    <row r="274" s="8" customFormat="1" ht="15.75" customHeight="1" x14ac:dyDescent="0.25"/>
    <row r="275" s="8" customFormat="1" ht="15.75" customHeight="1" x14ac:dyDescent="0.25"/>
    <row r="276" s="8" customFormat="1" ht="15.75" customHeight="1" x14ac:dyDescent="0.25"/>
    <row r="277" s="8" customFormat="1" ht="15.75" customHeight="1" x14ac:dyDescent="0.25"/>
    <row r="278" s="8" customFormat="1" ht="15.75" customHeight="1" x14ac:dyDescent="0.25"/>
    <row r="279" s="8" customFormat="1" ht="15.75" customHeight="1" x14ac:dyDescent="0.25"/>
    <row r="280" s="8" customFormat="1" ht="15.75" customHeight="1" x14ac:dyDescent="0.25"/>
    <row r="281" s="8" customFormat="1" ht="15.75" customHeight="1" x14ac:dyDescent="0.25"/>
    <row r="282" s="8" customFormat="1" ht="15.75" customHeight="1" x14ac:dyDescent="0.25"/>
    <row r="283" s="8" customFormat="1" ht="15.75" customHeight="1" x14ac:dyDescent="0.25"/>
    <row r="284" s="8" customFormat="1" ht="15.75" customHeight="1" x14ac:dyDescent="0.25"/>
    <row r="285" s="8" customFormat="1" ht="15.75" customHeight="1" x14ac:dyDescent="0.25"/>
    <row r="286" s="8" customFormat="1" ht="15.75" customHeight="1" x14ac:dyDescent="0.25"/>
    <row r="287" s="8" customFormat="1" ht="15.75" customHeight="1" x14ac:dyDescent="0.25"/>
    <row r="288" s="8" customFormat="1" ht="15.75" customHeight="1" x14ac:dyDescent="0.25"/>
    <row r="289" s="8" customFormat="1" ht="15.75" customHeight="1" x14ac:dyDescent="0.25"/>
    <row r="290" s="8" customFormat="1" ht="15.75" customHeight="1" x14ac:dyDescent="0.25"/>
    <row r="291" s="8" customFormat="1" ht="15.75" customHeight="1" x14ac:dyDescent="0.25"/>
    <row r="292" s="8" customFormat="1" ht="15.75" customHeight="1" x14ac:dyDescent="0.25"/>
    <row r="293" s="8" customFormat="1" ht="15.75" customHeight="1" x14ac:dyDescent="0.25"/>
    <row r="294" s="8" customFormat="1" ht="15.75" customHeight="1" x14ac:dyDescent="0.25"/>
    <row r="295" s="8" customFormat="1" ht="15.75" customHeight="1" x14ac:dyDescent="0.25"/>
    <row r="296" s="8" customFormat="1" ht="15.75" customHeight="1" x14ac:dyDescent="0.25"/>
    <row r="297" s="8" customFormat="1" ht="15.75" customHeight="1" x14ac:dyDescent="0.25"/>
    <row r="298" s="8" customFormat="1" ht="15.75" customHeight="1" x14ac:dyDescent="0.25"/>
    <row r="299" s="8" customFormat="1" ht="15.75" customHeight="1" x14ac:dyDescent="0.25"/>
    <row r="300" s="8" customFormat="1" ht="15.75" customHeight="1" x14ac:dyDescent="0.25"/>
    <row r="301" s="8" customFormat="1" ht="15.75" customHeight="1" x14ac:dyDescent="0.25"/>
    <row r="302" s="8" customFormat="1" ht="15.75" customHeight="1" x14ac:dyDescent="0.25"/>
    <row r="303" s="8" customFormat="1" ht="15.75" customHeight="1" x14ac:dyDescent="0.25"/>
    <row r="304" s="8" customFormat="1" ht="15.75" customHeight="1" x14ac:dyDescent="0.25"/>
    <row r="305" s="8" customFormat="1" ht="15.75" customHeight="1" x14ac:dyDescent="0.25"/>
    <row r="306" s="8" customFormat="1" ht="15.75" customHeight="1" x14ac:dyDescent="0.25"/>
    <row r="307" s="8" customFormat="1" ht="15.75" customHeight="1" x14ac:dyDescent="0.25"/>
    <row r="308" s="8" customFormat="1" ht="15.75" customHeight="1" x14ac:dyDescent="0.25"/>
    <row r="309" s="8" customFormat="1" ht="15.75" customHeight="1" x14ac:dyDescent="0.25"/>
    <row r="310" s="8" customFormat="1" ht="15.75" customHeight="1" x14ac:dyDescent="0.25"/>
    <row r="311" s="8" customFormat="1" ht="15.75" customHeight="1" x14ac:dyDescent="0.25"/>
    <row r="312" s="8" customFormat="1" ht="15.75" customHeight="1" x14ac:dyDescent="0.25"/>
    <row r="313" s="8" customFormat="1" ht="15.75" customHeight="1" x14ac:dyDescent="0.25"/>
    <row r="314" s="8" customFormat="1" ht="15.75" customHeight="1" x14ac:dyDescent="0.25"/>
    <row r="315" s="8" customFormat="1" ht="15.75" customHeight="1" x14ac:dyDescent="0.25"/>
    <row r="316" s="8" customFormat="1" ht="15.75" customHeight="1" x14ac:dyDescent="0.25"/>
    <row r="317" s="8" customFormat="1" ht="15.75" customHeight="1" x14ac:dyDescent="0.25"/>
    <row r="318" s="8" customFormat="1" ht="15.75" customHeight="1" x14ac:dyDescent="0.25"/>
    <row r="319" s="8" customFormat="1" ht="15.75" customHeight="1" x14ac:dyDescent="0.25"/>
    <row r="320" s="8" customFormat="1" ht="15.75" customHeight="1" x14ac:dyDescent="0.25"/>
    <row r="321" s="8" customFormat="1" ht="15.75" customHeight="1" x14ac:dyDescent="0.25"/>
    <row r="322" s="8" customFormat="1" ht="15.75" customHeight="1" x14ac:dyDescent="0.25"/>
    <row r="323" s="8" customFormat="1" ht="15.75" customHeight="1" x14ac:dyDescent="0.25"/>
    <row r="324" s="8" customFormat="1" ht="15.75" customHeight="1" x14ac:dyDescent="0.25"/>
    <row r="325" s="8" customFormat="1" ht="15.75" customHeight="1" x14ac:dyDescent="0.25"/>
    <row r="326" s="8" customFormat="1" ht="15.75" customHeight="1" x14ac:dyDescent="0.25"/>
    <row r="327" s="8" customFormat="1" ht="15.75" customHeight="1" x14ac:dyDescent="0.25"/>
    <row r="328" s="8" customFormat="1" ht="15.75" customHeight="1" x14ac:dyDescent="0.25"/>
    <row r="329" s="8" customFormat="1" ht="15.75" customHeight="1" x14ac:dyDescent="0.25"/>
    <row r="330" s="8" customFormat="1" ht="15.75" customHeight="1" x14ac:dyDescent="0.25"/>
    <row r="331" s="8" customFormat="1" ht="15.75" customHeight="1" x14ac:dyDescent="0.25"/>
    <row r="332" s="8" customFormat="1" ht="15.75" customHeight="1" x14ac:dyDescent="0.25"/>
    <row r="333" s="8" customFormat="1" ht="15.75" customHeight="1" x14ac:dyDescent="0.25"/>
    <row r="334" s="8" customFormat="1" ht="15.75" customHeight="1" x14ac:dyDescent="0.25"/>
    <row r="335" s="8" customFormat="1" ht="15.75" customHeight="1" x14ac:dyDescent="0.25"/>
    <row r="336" s="8" customFormat="1" ht="15.75" customHeight="1" x14ac:dyDescent="0.25"/>
    <row r="337" s="8" customFormat="1" ht="15.75" customHeight="1" x14ac:dyDescent="0.25"/>
    <row r="338" s="8" customFormat="1" ht="15.75" customHeight="1" x14ac:dyDescent="0.25"/>
    <row r="339" s="8" customFormat="1" ht="15.75" customHeight="1" x14ac:dyDescent="0.25"/>
    <row r="340" s="8" customFormat="1" ht="15.75" customHeight="1" x14ac:dyDescent="0.25"/>
    <row r="341" s="8" customFormat="1" ht="15.75" customHeight="1" x14ac:dyDescent="0.25"/>
    <row r="342" s="8" customFormat="1" ht="15.75" customHeight="1" x14ac:dyDescent="0.25"/>
    <row r="343" s="8" customFormat="1" ht="15.75" customHeight="1" x14ac:dyDescent="0.25"/>
    <row r="344" s="8" customFormat="1" ht="15.75" customHeight="1" x14ac:dyDescent="0.25"/>
    <row r="345" s="8" customFormat="1" ht="15.75" customHeight="1" x14ac:dyDescent="0.25"/>
    <row r="346" s="8" customFormat="1" ht="15.75" customHeight="1" x14ac:dyDescent="0.25"/>
    <row r="347" s="8" customFormat="1" ht="15.75" customHeight="1" x14ac:dyDescent="0.25"/>
    <row r="348" s="8" customFormat="1" ht="15.75" customHeight="1" x14ac:dyDescent="0.25"/>
    <row r="349" s="8" customFormat="1" ht="15.75" customHeight="1" x14ac:dyDescent="0.25"/>
    <row r="350" s="8" customFormat="1" ht="15.75" customHeight="1" x14ac:dyDescent="0.25"/>
    <row r="351" s="8" customFormat="1" ht="15.75" customHeight="1" x14ac:dyDescent="0.25"/>
    <row r="352" s="8" customFormat="1" ht="15.75" customHeight="1" x14ac:dyDescent="0.25"/>
    <row r="353" s="8" customFormat="1" ht="15.75" customHeight="1" x14ac:dyDescent="0.25"/>
    <row r="354" s="8" customFormat="1" ht="15.75" customHeight="1" x14ac:dyDescent="0.25"/>
    <row r="355" s="8" customFormat="1" ht="15.75" customHeight="1" x14ac:dyDescent="0.25"/>
    <row r="356" s="8" customFormat="1" ht="15.75" customHeight="1" x14ac:dyDescent="0.25"/>
    <row r="357" s="8" customFormat="1" ht="15.75" customHeight="1" x14ac:dyDescent="0.25"/>
    <row r="358" s="8" customFormat="1" ht="15.75" customHeight="1" x14ac:dyDescent="0.25"/>
    <row r="359" s="8" customFormat="1" ht="15.75" customHeight="1" x14ac:dyDescent="0.25"/>
    <row r="360" s="8" customFormat="1" ht="15.75" customHeight="1" x14ac:dyDescent="0.25"/>
    <row r="361" s="8" customFormat="1" ht="15.75" customHeight="1" x14ac:dyDescent="0.25"/>
    <row r="362" s="8" customFormat="1" ht="15.75" customHeight="1" x14ac:dyDescent="0.25"/>
    <row r="363" s="8" customFormat="1" ht="15.75" customHeight="1" x14ac:dyDescent="0.25"/>
    <row r="364" s="8" customFormat="1" ht="15.75" customHeight="1" x14ac:dyDescent="0.25"/>
    <row r="365" s="8" customFormat="1" ht="15.75" customHeight="1" x14ac:dyDescent="0.25"/>
    <row r="366" s="8" customFormat="1" ht="15.75" customHeight="1" x14ac:dyDescent="0.25"/>
    <row r="367" s="8" customFormat="1" ht="15.75" customHeight="1" x14ac:dyDescent="0.25"/>
    <row r="368" s="8" customFormat="1" ht="15.75" customHeight="1" x14ac:dyDescent="0.25"/>
    <row r="369" s="8" customFormat="1" ht="15.75" customHeight="1" x14ac:dyDescent="0.25"/>
    <row r="370" s="8" customFormat="1" ht="15.75" customHeight="1" x14ac:dyDescent="0.25"/>
    <row r="371" s="8" customFormat="1" ht="15.75" customHeight="1" x14ac:dyDescent="0.25"/>
    <row r="372" s="8" customFormat="1" ht="15.75" customHeight="1" x14ac:dyDescent="0.25"/>
    <row r="373" s="8" customFormat="1" ht="15.75" customHeight="1" x14ac:dyDescent="0.25"/>
    <row r="374" s="8" customFormat="1" ht="15.75" customHeight="1" x14ac:dyDescent="0.25"/>
    <row r="375" s="8" customFormat="1" ht="15.75" customHeight="1" x14ac:dyDescent="0.25"/>
    <row r="376" s="8" customFormat="1" ht="15.75" customHeight="1" x14ac:dyDescent="0.25"/>
    <row r="377" s="8" customFormat="1" ht="15.75" customHeight="1" x14ac:dyDescent="0.25"/>
    <row r="378" s="8" customFormat="1" ht="15.75" customHeight="1" x14ac:dyDescent="0.25"/>
    <row r="379" s="8" customFormat="1" ht="15.75" customHeight="1" x14ac:dyDescent="0.25"/>
    <row r="380" s="8" customFormat="1" ht="15.75" customHeight="1" x14ac:dyDescent="0.25"/>
    <row r="381" s="8" customFormat="1" ht="15.75" customHeight="1" x14ac:dyDescent="0.25"/>
    <row r="382" s="8" customFormat="1" ht="15.75" customHeight="1" x14ac:dyDescent="0.25"/>
    <row r="383" s="8" customFormat="1" ht="15.75" customHeight="1" x14ac:dyDescent="0.25"/>
    <row r="384" s="8" customFormat="1" ht="15.75" customHeight="1" x14ac:dyDescent="0.25"/>
    <row r="385" s="8" customFormat="1" ht="15.75" customHeight="1" x14ac:dyDescent="0.25"/>
    <row r="386" s="8" customFormat="1" ht="15.75" customHeight="1" x14ac:dyDescent="0.25"/>
    <row r="387" s="8" customFormat="1" ht="15.75" customHeight="1" x14ac:dyDescent="0.25"/>
    <row r="388" s="8" customFormat="1" ht="15.75" customHeight="1" x14ac:dyDescent="0.25"/>
    <row r="389" s="8" customFormat="1" ht="15.75" customHeight="1" x14ac:dyDescent="0.25"/>
    <row r="390" s="8" customFormat="1" ht="15.75" customHeight="1" x14ac:dyDescent="0.25"/>
    <row r="391" s="8" customFormat="1" ht="15.75" customHeight="1" x14ac:dyDescent="0.25"/>
    <row r="392" s="8" customFormat="1" ht="15.75" customHeight="1" x14ac:dyDescent="0.25"/>
    <row r="393" s="8" customFormat="1" ht="15.75" customHeight="1" x14ac:dyDescent="0.25"/>
    <row r="394" s="8" customFormat="1" ht="15.75" customHeight="1" x14ac:dyDescent="0.25"/>
    <row r="395" s="8" customFormat="1" ht="15.75" customHeight="1" x14ac:dyDescent="0.25"/>
    <row r="396" s="8" customFormat="1" ht="15.75" customHeight="1" x14ac:dyDescent="0.25"/>
    <row r="397" s="8" customFormat="1" ht="15.75" customHeight="1" x14ac:dyDescent="0.25"/>
    <row r="398" s="8" customFormat="1" ht="15.75" customHeight="1" x14ac:dyDescent="0.25"/>
    <row r="399" s="8" customFormat="1" ht="15.75" customHeight="1" x14ac:dyDescent="0.25"/>
    <row r="400" s="8" customFormat="1" ht="15.75" customHeight="1" x14ac:dyDescent="0.25"/>
    <row r="401" s="8" customFormat="1" ht="15.75" customHeight="1" x14ac:dyDescent="0.25"/>
    <row r="402" s="8" customFormat="1" ht="15.75" customHeight="1" x14ac:dyDescent="0.25"/>
    <row r="403" s="8" customFormat="1" ht="15.75" customHeight="1" x14ac:dyDescent="0.25"/>
    <row r="404" s="8" customFormat="1" ht="15.75" customHeight="1" x14ac:dyDescent="0.25"/>
    <row r="405" s="8" customFormat="1" ht="15.75" customHeight="1" x14ac:dyDescent="0.25"/>
    <row r="406" s="8" customFormat="1" ht="15.75" customHeight="1" x14ac:dyDescent="0.25"/>
    <row r="407" s="8" customFormat="1" ht="15.75" customHeight="1" x14ac:dyDescent="0.25"/>
    <row r="408" s="8" customFormat="1" ht="15.75" customHeight="1" x14ac:dyDescent="0.25"/>
    <row r="409" s="8" customFormat="1" ht="15.75" customHeight="1" x14ac:dyDescent="0.25"/>
    <row r="410" s="8" customFormat="1" ht="15.75" customHeight="1" x14ac:dyDescent="0.25"/>
    <row r="411" s="8" customFormat="1" ht="15.75" customHeight="1" x14ac:dyDescent="0.25"/>
    <row r="412" s="8" customFormat="1" ht="15.75" customHeight="1" x14ac:dyDescent="0.25"/>
    <row r="413" s="8" customFormat="1" ht="15.75" customHeight="1" x14ac:dyDescent="0.25"/>
    <row r="414" s="8" customFormat="1" ht="15.75" customHeight="1" x14ac:dyDescent="0.25"/>
    <row r="415" s="8" customFormat="1" ht="15.75" customHeight="1" x14ac:dyDescent="0.25"/>
    <row r="416" s="8" customFormat="1" ht="15.75" customHeight="1" x14ac:dyDescent="0.25"/>
    <row r="417" s="8" customFormat="1" ht="15.75" customHeight="1" x14ac:dyDescent="0.25"/>
    <row r="418" s="8" customFormat="1" ht="15.75" customHeight="1" x14ac:dyDescent="0.25"/>
    <row r="419" s="8" customFormat="1" ht="15.75" customHeight="1" x14ac:dyDescent="0.25"/>
    <row r="420" s="8" customFormat="1" ht="15.75" customHeight="1" x14ac:dyDescent="0.25"/>
    <row r="421" s="8" customFormat="1" ht="15.75" customHeight="1" x14ac:dyDescent="0.25"/>
    <row r="422" s="8" customFormat="1" ht="15.75" customHeight="1" x14ac:dyDescent="0.25"/>
    <row r="423" s="8" customFormat="1" ht="15.75" customHeight="1" x14ac:dyDescent="0.25"/>
    <row r="424" s="8" customFormat="1" ht="15.75" customHeight="1" x14ac:dyDescent="0.25"/>
    <row r="425" s="8" customFormat="1" ht="15.75" customHeight="1" x14ac:dyDescent="0.25"/>
    <row r="426" s="8" customFormat="1" ht="15.75" customHeight="1" x14ac:dyDescent="0.25"/>
    <row r="427" s="8" customFormat="1" ht="15.75" customHeight="1" x14ac:dyDescent="0.25"/>
    <row r="428" s="8" customFormat="1" ht="15.75" customHeight="1" x14ac:dyDescent="0.25"/>
    <row r="429" s="8" customFormat="1" ht="15.75" customHeight="1" x14ac:dyDescent="0.25"/>
    <row r="430" s="8" customFormat="1" ht="15.75" customHeight="1" x14ac:dyDescent="0.25"/>
    <row r="431" s="8" customFormat="1" ht="15.75" customHeight="1" x14ac:dyDescent="0.25"/>
    <row r="432" s="8" customFormat="1" ht="15.75" customHeight="1" x14ac:dyDescent="0.25"/>
    <row r="433" s="8" customFormat="1" ht="15.75" customHeight="1" x14ac:dyDescent="0.25"/>
    <row r="434" s="8" customFormat="1" ht="15.75" customHeight="1" x14ac:dyDescent="0.25"/>
    <row r="435" s="8" customFormat="1" ht="15.75" customHeight="1" x14ac:dyDescent="0.25"/>
    <row r="436" s="8" customFormat="1" ht="15.75" customHeight="1" x14ac:dyDescent="0.25"/>
    <row r="437" s="8" customFormat="1" ht="15.75" customHeight="1" x14ac:dyDescent="0.25"/>
    <row r="438" s="8" customFormat="1" ht="15.75" customHeight="1" x14ac:dyDescent="0.25"/>
    <row r="439" s="8" customFormat="1" ht="15.75" customHeight="1" x14ac:dyDescent="0.25"/>
    <row r="440" s="8" customFormat="1" ht="15.75" customHeight="1" x14ac:dyDescent="0.25"/>
    <row r="441" s="8" customFormat="1" ht="15.75" customHeight="1" x14ac:dyDescent="0.25"/>
    <row r="442" s="8" customFormat="1" ht="15.75" customHeight="1" x14ac:dyDescent="0.25"/>
    <row r="443" s="8" customFormat="1" ht="15.75" customHeight="1" x14ac:dyDescent="0.25"/>
    <row r="444" s="8" customFormat="1" ht="15.75" customHeight="1" x14ac:dyDescent="0.25"/>
    <row r="445" s="8" customFormat="1" ht="15.75" customHeight="1" x14ac:dyDescent="0.25"/>
    <row r="446" s="8" customFormat="1" ht="15.75" customHeight="1" x14ac:dyDescent="0.25"/>
    <row r="447" s="8" customFormat="1" ht="15.75" customHeight="1" x14ac:dyDescent="0.25"/>
    <row r="448" s="8" customFormat="1" ht="15.75" customHeight="1" x14ac:dyDescent="0.25"/>
    <row r="449" s="8" customFormat="1" ht="15.75" customHeight="1" x14ac:dyDescent="0.25"/>
    <row r="450" s="8" customFormat="1" ht="15.75" customHeight="1" x14ac:dyDescent="0.25"/>
    <row r="451" s="8" customFormat="1" ht="15.75" customHeight="1" x14ac:dyDescent="0.25"/>
    <row r="452" s="8" customFormat="1" ht="15.75" customHeight="1" x14ac:dyDescent="0.25"/>
    <row r="453" s="8" customFormat="1" ht="15.75" customHeight="1" x14ac:dyDescent="0.25"/>
    <row r="454" s="8" customFormat="1" ht="15.75" customHeight="1" x14ac:dyDescent="0.25"/>
    <row r="455" s="8" customFormat="1" ht="15.75" customHeight="1" x14ac:dyDescent="0.25"/>
    <row r="456" s="8" customFormat="1" ht="15.75" customHeight="1" x14ac:dyDescent="0.25"/>
    <row r="457" s="8" customFormat="1" ht="15.75" customHeight="1" x14ac:dyDescent="0.25"/>
    <row r="458" s="8" customFormat="1" ht="15.75" customHeight="1" x14ac:dyDescent="0.25"/>
    <row r="459" s="8" customFormat="1" ht="15.75" customHeight="1" x14ac:dyDescent="0.25"/>
    <row r="460" s="8" customFormat="1" ht="15.75" customHeight="1" x14ac:dyDescent="0.25"/>
    <row r="461" s="8" customFormat="1" ht="15.75" customHeight="1" x14ac:dyDescent="0.25"/>
    <row r="462" s="8" customFormat="1" ht="15.75" customHeight="1" x14ac:dyDescent="0.25"/>
    <row r="463" s="8" customFormat="1" ht="15.75" customHeight="1" x14ac:dyDescent="0.25"/>
    <row r="464" s="8" customFormat="1" ht="15.75" customHeight="1" x14ac:dyDescent="0.25"/>
    <row r="465" s="8" customFormat="1" ht="15.75" customHeight="1" x14ac:dyDescent="0.25"/>
    <row r="466" s="8" customFormat="1" ht="15.75" customHeight="1" x14ac:dyDescent="0.25"/>
    <row r="467" s="8" customFormat="1" ht="15.75" customHeight="1" x14ac:dyDescent="0.25"/>
    <row r="468" s="8" customFormat="1" ht="15.75" customHeight="1" x14ac:dyDescent="0.25"/>
    <row r="469" s="8" customFormat="1" ht="15.75" customHeight="1" x14ac:dyDescent="0.25"/>
    <row r="470" s="8" customFormat="1" ht="15.75" customHeight="1" x14ac:dyDescent="0.25"/>
    <row r="471" s="8" customFormat="1" ht="15.75" customHeight="1" x14ac:dyDescent="0.25"/>
    <row r="472" s="8" customFormat="1" ht="15.75" customHeight="1" x14ac:dyDescent="0.25"/>
    <row r="473" s="8" customFormat="1" ht="15.75" customHeight="1" x14ac:dyDescent="0.25"/>
    <row r="474" s="8" customFormat="1" ht="15.75" customHeight="1" x14ac:dyDescent="0.25"/>
    <row r="475" s="8" customFormat="1" ht="15.75" customHeight="1" x14ac:dyDescent="0.25"/>
    <row r="476" s="8" customFormat="1" ht="15.75" customHeight="1" x14ac:dyDescent="0.25"/>
    <row r="477" s="8" customFormat="1" ht="15.75" customHeight="1" x14ac:dyDescent="0.25"/>
    <row r="478" s="8" customFormat="1" ht="15.75" customHeight="1" x14ac:dyDescent="0.25"/>
    <row r="479" s="8" customFormat="1" ht="15.75" customHeight="1" x14ac:dyDescent="0.25"/>
    <row r="480" s="8" customFormat="1" ht="15.75" customHeight="1" x14ac:dyDescent="0.25"/>
    <row r="481" s="8" customFormat="1" ht="15.75" customHeight="1" x14ac:dyDescent="0.25"/>
    <row r="482" s="8" customFormat="1" ht="15.75" customHeight="1" x14ac:dyDescent="0.25"/>
    <row r="483" s="8" customFormat="1" ht="15.75" customHeight="1" x14ac:dyDescent="0.25"/>
    <row r="484" s="8" customFormat="1" ht="15.75" customHeight="1" x14ac:dyDescent="0.25"/>
    <row r="485" s="8" customFormat="1" ht="15.75" customHeight="1" x14ac:dyDescent="0.25"/>
    <row r="486" s="8" customFormat="1" ht="15.75" customHeight="1" x14ac:dyDescent="0.25"/>
    <row r="487" s="8" customFormat="1" ht="15.75" customHeight="1" x14ac:dyDescent="0.25"/>
    <row r="488" s="8" customFormat="1" ht="15.75" customHeight="1" x14ac:dyDescent="0.25"/>
    <row r="489" s="8" customFormat="1" ht="15.75" customHeight="1" x14ac:dyDescent="0.25"/>
    <row r="490" s="8" customFormat="1" ht="15.75" customHeight="1" x14ac:dyDescent="0.25"/>
    <row r="491" s="8" customFormat="1" ht="15.75" customHeight="1" x14ac:dyDescent="0.25"/>
    <row r="492" s="8" customFormat="1" ht="15.75" customHeight="1" x14ac:dyDescent="0.25"/>
    <row r="493" s="8" customFormat="1" ht="15.75" customHeight="1" x14ac:dyDescent="0.25"/>
    <row r="494" s="8" customFormat="1" ht="15.75" customHeight="1" x14ac:dyDescent="0.25"/>
    <row r="495" s="8" customFormat="1" ht="15.75" customHeight="1" x14ac:dyDescent="0.25"/>
    <row r="496" s="8" customFormat="1" ht="15.75" customHeight="1" x14ac:dyDescent="0.25"/>
    <row r="497" s="8" customFormat="1" ht="15.75" customHeight="1" x14ac:dyDescent="0.25"/>
    <row r="498" s="8" customFormat="1" ht="15.75" customHeight="1" x14ac:dyDescent="0.25"/>
    <row r="499" s="8" customFormat="1" ht="15.75" customHeight="1" x14ac:dyDescent="0.25"/>
    <row r="500" s="8" customFormat="1" ht="15.75" customHeight="1" x14ac:dyDescent="0.25"/>
    <row r="501" s="8" customFormat="1" ht="15.75" customHeight="1" x14ac:dyDescent="0.25"/>
    <row r="502" s="8" customFormat="1" ht="15.75" customHeight="1" x14ac:dyDescent="0.25"/>
    <row r="503" s="8" customFormat="1" ht="15.75" customHeight="1" x14ac:dyDescent="0.25"/>
    <row r="504" s="8" customFormat="1" ht="15.75" customHeight="1" x14ac:dyDescent="0.25"/>
    <row r="505" s="8" customFormat="1" ht="15.75" customHeight="1" x14ac:dyDescent="0.25"/>
    <row r="506" s="8" customFormat="1" ht="15.75" customHeight="1" x14ac:dyDescent="0.25"/>
    <row r="507" s="8" customFormat="1" ht="15.75" customHeight="1" x14ac:dyDescent="0.25"/>
    <row r="508" s="8" customFormat="1" ht="15.75" customHeight="1" x14ac:dyDescent="0.25"/>
    <row r="509" s="8" customFormat="1" ht="15.75" customHeight="1" x14ac:dyDescent="0.25"/>
    <row r="510" s="8" customFormat="1" ht="15.75" customHeight="1" x14ac:dyDescent="0.25"/>
    <row r="511" s="8" customFormat="1" ht="15.75" customHeight="1" x14ac:dyDescent="0.25"/>
    <row r="512" s="8" customFormat="1" ht="15.75" customHeight="1" x14ac:dyDescent="0.25"/>
    <row r="513" s="8" customFormat="1" ht="15.75" customHeight="1" x14ac:dyDescent="0.25"/>
    <row r="514" s="8" customFormat="1" ht="15.75" customHeight="1" x14ac:dyDescent="0.25"/>
    <row r="515" s="8" customFormat="1" ht="15.75" customHeight="1" x14ac:dyDescent="0.25"/>
    <row r="516" s="8" customFormat="1" ht="15.75" customHeight="1" x14ac:dyDescent="0.25"/>
    <row r="517" s="8" customFormat="1" ht="15.75" customHeight="1" x14ac:dyDescent="0.25"/>
    <row r="518" s="8" customFormat="1" ht="15.75" customHeight="1" x14ac:dyDescent="0.25"/>
    <row r="519" s="8" customFormat="1" ht="15.75" customHeight="1" x14ac:dyDescent="0.25"/>
    <row r="520" s="8" customFormat="1" ht="15.75" customHeight="1" x14ac:dyDescent="0.25"/>
    <row r="521" s="8" customFormat="1" ht="15.75" customHeight="1" x14ac:dyDescent="0.25"/>
    <row r="522" s="8" customFormat="1" ht="15.75" customHeight="1" x14ac:dyDescent="0.25"/>
    <row r="523" s="8" customFormat="1" ht="15.75" customHeight="1" x14ac:dyDescent="0.25"/>
    <row r="524" s="8" customFormat="1" ht="15.75" customHeight="1" x14ac:dyDescent="0.25"/>
    <row r="525" s="8" customFormat="1" ht="15.75" customHeight="1" x14ac:dyDescent="0.25"/>
    <row r="526" s="8" customFormat="1" ht="15.75" customHeight="1" x14ac:dyDescent="0.25"/>
    <row r="527" s="8" customFormat="1" ht="15.75" customHeight="1" x14ac:dyDescent="0.25"/>
    <row r="528" s="8" customFormat="1" ht="15.75" customHeight="1" x14ac:dyDescent="0.25"/>
    <row r="529" s="8" customFormat="1" ht="15.75" customHeight="1" x14ac:dyDescent="0.25"/>
    <row r="530" s="8" customFormat="1" ht="15.75" customHeight="1" x14ac:dyDescent="0.25"/>
    <row r="531" s="8" customFormat="1" ht="15.75" customHeight="1" x14ac:dyDescent="0.25"/>
    <row r="532" s="8" customFormat="1" ht="15.75" customHeight="1" x14ac:dyDescent="0.25"/>
    <row r="533" s="8" customFormat="1" ht="15.75" customHeight="1" x14ac:dyDescent="0.25"/>
    <row r="534" s="8" customFormat="1" ht="15.75" customHeight="1" x14ac:dyDescent="0.25"/>
    <row r="535" s="8" customFormat="1" ht="15.75" customHeight="1" x14ac:dyDescent="0.25"/>
    <row r="536" s="8" customFormat="1" ht="15.75" customHeight="1" x14ac:dyDescent="0.25"/>
    <row r="537" s="8" customFormat="1" ht="15.75" customHeight="1" x14ac:dyDescent="0.25"/>
    <row r="538" s="8" customFormat="1" ht="15.75" customHeight="1" x14ac:dyDescent="0.25"/>
    <row r="539" s="8" customFormat="1" ht="15.75" customHeight="1" x14ac:dyDescent="0.25"/>
    <row r="540" s="8" customFormat="1" ht="15.75" customHeight="1" x14ac:dyDescent="0.25"/>
    <row r="541" s="8" customFormat="1" ht="15.75" customHeight="1" x14ac:dyDescent="0.25"/>
    <row r="542" s="8" customFormat="1" ht="15.75" customHeight="1" x14ac:dyDescent="0.25"/>
    <row r="543" s="8" customFormat="1" ht="15.75" customHeight="1" x14ac:dyDescent="0.25"/>
    <row r="544" s="8" customFormat="1" ht="15.75" customHeight="1" x14ac:dyDescent="0.25"/>
    <row r="545" s="8" customFormat="1" ht="15.75" customHeight="1" x14ac:dyDescent="0.25"/>
    <row r="546" s="8" customFormat="1" ht="15.75" customHeight="1" x14ac:dyDescent="0.25"/>
    <row r="547" s="8" customFormat="1" ht="15.75" customHeight="1" x14ac:dyDescent="0.25"/>
    <row r="548" s="8" customFormat="1" ht="15.75" customHeight="1" x14ac:dyDescent="0.25"/>
    <row r="549" s="8" customFormat="1" ht="15.75" customHeight="1" x14ac:dyDescent="0.25"/>
    <row r="550" s="8" customFormat="1" ht="15.75" customHeight="1" x14ac:dyDescent="0.25"/>
    <row r="551" s="8" customFormat="1" ht="15.75" customHeight="1" x14ac:dyDescent="0.25"/>
    <row r="552" s="8" customFormat="1" ht="15.75" customHeight="1" x14ac:dyDescent="0.25"/>
    <row r="553" s="8" customFormat="1" ht="15.75" customHeight="1" x14ac:dyDescent="0.25"/>
    <row r="554" s="8" customFormat="1" ht="15.75" customHeight="1" x14ac:dyDescent="0.25"/>
    <row r="555" s="8" customFormat="1" ht="15.75" customHeight="1" x14ac:dyDescent="0.25"/>
    <row r="556" s="8" customFormat="1" ht="15.75" customHeight="1" x14ac:dyDescent="0.25"/>
    <row r="557" s="8" customFormat="1" ht="15.75" customHeight="1" x14ac:dyDescent="0.25"/>
    <row r="558" s="8" customFormat="1" ht="15.75" customHeight="1" x14ac:dyDescent="0.25"/>
    <row r="559" s="8" customFormat="1" ht="15.75" customHeight="1" x14ac:dyDescent="0.25"/>
    <row r="560" s="8" customFormat="1" ht="15.75" customHeight="1" x14ac:dyDescent="0.25"/>
    <row r="561" s="8" customFormat="1" ht="15.75" customHeight="1" x14ac:dyDescent="0.25"/>
    <row r="562" s="8" customFormat="1" ht="15.75" customHeight="1" x14ac:dyDescent="0.25"/>
    <row r="563" s="8" customFormat="1" ht="15.75" customHeight="1" x14ac:dyDescent="0.25"/>
    <row r="564" s="8" customFormat="1" ht="15.75" customHeight="1" x14ac:dyDescent="0.25"/>
    <row r="565" s="8" customFormat="1" ht="15.75" customHeight="1" x14ac:dyDescent="0.25"/>
    <row r="566" s="8" customFormat="1" ht="15.75" customHeight="1" x14ac:dyDescent="0.25"/>
    <row r="567" s="8" customFormat="1" ht="15.75" customHeight="1" x14ac:dyDescent="0.25"/>
    <row r="568" s="8" customFormat="1" ht="15.75" customHeight="1" x14ac:dyDescent="0.25"/>
    <row r="569" s="8" customFormat="1" ht="15.75" customHeight="1" x14ac:dyDescent="0.25"/>
    <row r="570" s="8" customFormat="1" ht="15.75" customHeight="1" x14ac:dyDescent="0.25"/>
    <row r="571" s="8" customFormat="1" ht="15.75" customHeight="1" x14ac:dyDescent="0.25"/>
    <row r="572" s="8" customFormat="1" ht="15.75" customHeight="1" x14ac:dyDescent="0.25"/>
    <row r="573" s="8" customFormat="1" ht="15.75" customHeight="1" x14ac:dyDescent="0.25"/>
    <row r="574" s="8" customFormat="1" ht="15.75" customHeight="1" x14ac:dyDescent="0.25"/>
    <row r="575" s="8" customFormat="1" ht="15.75" customHeight="1" x14ac:dyDescent="0.25"/>
    <row r="576" s="8" customFormat="1" ht="15.75" customHeight="1" x14ac:dyDescent="0.25"/>
    <row r="577" s="8" customFormat="1" ht="15.75" customHeight="1" x14ac:dyDescent="0.25"/>
    <row r="578" s="8" customFormat="1" ht="15.75" customHeight="1" x14ac:dyDescent="0.25"/>
    <row r="579" s="8" customFormat="1" ht="15.75" customHeight="1" x14ac:dyDescent="0.25"/>
    <row r="580" s="8" customFormat="1" ht="15.75" customHeight="1" x14ac:dyDescent="0.25"/>
    <row r="581" s="8" customFormat="1" ht="15.75" customHeight="1" x14ac:dyDescent="0.25"/>
    <row r="582" s="8" customFormat="1" ht="15.75" customHeight="1" x14ac:dyDescent="0.25"/>
    <row r="583" s="8" customFormat="1" ht="15.75" customHeight="1" x14ac:dyDescent="0.25"/>
    <row r="584" s="8" customFormat="1" ht="15.75" customHeight="1" x14ac:dyDescent="0.25"/>
    <row r="585" s="8" customFormat="1" ht="15.75" customHeight="1" x14ac:dyDescent="0.25"/>
    <row r="586" s="8" customFormat="1" ht="15.75" customHeight="1" x14ac:dyDescent="0.25"/>
    <row r="587" s="8" customFormat="1" ht="15.75" customHeight="1" x14ac:dyDescent="0.25"/>
    <row r="588" s="8" customFormat="1" ht="15.75" customHeight="1" x14ac:dyDescent="0.25"/>
    <row r="589" s="8" customFormat="1" ht="15.75" customHeight="1" x14ac:dyDescent="0.25"/>
    <row r="590" s="8" customFormat="1" ht="15.75" customHeight="1" x14ac:dyDescent="0.25"/>
    <row r="591" s="8" customFormat="1" ht="15.75" customHeight="1" x14ac:dyDescent="0.25"/>
    <row r="592" s="8" customFormat="1" ht="15.75" customHeight="1" x14ac:dyDescent="0.25"/>
    <row r="593" s="8" customFormat="1" ht="15.75" customHeight="1" x14ac:dyDescent="0.25"/>
    <row r="594" s="8" customFormat="1" ht="15.75" customHeight="1" x14ac:dyDescent="0.25"/>
    <row r="595" s="8" customFormat="1" ht="15.75" customHeight="1" x14ac:dyDescent="0.25"/>
    <row r="596" s="8" customFormat="1" ht="15.75" customHeight="1" x14ac:dyDescent="0.25"/>
    <row r="597" s="8" customFormat="1" ht="15.75" customHeight="1" x14ac:dyDescent="0.25"/>
    <row r="598" s="8" customFormat="1" ht="15.75" customHeight="1" x14ac:dyDescent="0.25"/>
    <row r="599" s="8" customFormat="1" ht="15.75" customHeight="1" x14ac:dyDescent="0.25"/>
    <row r="600" s="8" customFormat="1" ht="15.75" customHeight="1" x14ac:dyDescent="0.25"/>
    <row r="601" s="8" customFormat="1" ht="15.75" customHeight="1" x14ac:dyDescent="0.25"/>
    <row r="602" s="8" customFormat="1" ht="15.75" customHeight="1" x14ac:dyDescent="0.25"/>
    <row r="603" s="8" customFormat="1" ht="15.75" customHeight="1" x14ac:dyDescent="0.25"/>
    <row r="604" s="8" customFormat="1" ht="15.75" customHeight="1" x14ac:dyDescent="0.25"/>
    <row r="605" s="8" customFormat="1" ht="15.75" customHeight="1" x14ac:dyDescent="0.25"/>
    <row r="606" s="8" customFormat="1" ht="15.75" customHeight="1" x14ac:dyDescent="0.25"/>
    <row r="607" s="8" customFormat="1" ht="15.75" customHeight="1" x14ac:dyDescent="0.25"/>
    <row r="608" s="8" customFormat="1" ht="15.75" customHeight="1" x14ac:dyDescent="0.25"/>
    <row r="609" s="8" customFormat="1" ht="15.75" customHeight="1" x14ac:dyDescent="0.25"/>
    <row r="610" s="8" customFormat="1" ht="15.75" customHeight="1" x14ac:dyDescent="0.25"/>
    <row r="611" s="8" customFormat="1" ht="15.75" customHeight="1" x14ac:dyDescent="0.25"/>
    <row r="612" s="8" customFormat="1" ht="15.75" customHeight="1" x14ac:dyDescent="0.25"/>
    <row r="613" s="8" customFormat="1" ht="15.75" customHeight="1" x14ac:dyDescent="0.25"/>
    <row r="614" s="8" customFormat="1" ht="15.75" customHeight="1" x14ac:dyDescent="0.25"/>
    <row r="615" s="8" customFormat="1" ht="15.75" customHeight="1" x14ac:dyDescent="0.25"/>
    <row r="616" s="8" customFormat="1" ht="15.75" customHeight="1" x14ac:dyDescent="0.25"/>
    <row r="617" s="8" customFormat="1" ht="15.75" customHeight="1" x14ac:dyDescent="0.25"/>
    <row r="618" s="8" customFormat="1" ht="15.75" customHeight="1" x14ac:dyDescent="0.25"/>
    <row r="619" s="8" customFormat="1" ht="15.75" customHeight="1" x14ac:dyDescent="0.25"/>
    <row r="620" s="8" customFormat="1" ht="15.75" customHeight="1" x14ac:dyDescent="0.25"/>
    <row r="621" s="8" customFormat="1" ht="15.75" customHeight="1" x14ac:dyDescent="0.25"/>
    <row r="622" s="8" customFormat="1" ht="15.75" customHeight="1" x14ac:dyDescent="0.25"/>
    <row r="623" s="8" customFormat="1" ht="15.75" customHeight="1" x14ac:dyDescent="0.25"/>
    <row r="624" s="8" customFormat="1" ht="15.75" customHeight="1" x14ac:dyDescent="0.25"/>
    <row r="625" s="8" customFormat="1" ht="15.75" customHeight="1" x14ac:dyDescent="0.25"/>
    <row r="626" s="8" customFormat="1" ht="15.75" customHeight="1" x14ac:dyDescent="0.25"/>
    <row r="627" s="8" customFormat="1" ht="15.75" customHeight="1" x14ac:dyDescent="0.25"/>
    <row r="628" s="8" customFormat="1" ht="15.75" customHeight="1" x14ac:dyDescent="0.25"/>
    <row r="629" s="8" customFormat="1" ht="15.75" customHeight="1" x14ac:dyDescent="0.25"/>
    <row r="630" s="8" customFormat="1" ht="15.75" customHeight="1" x14ac:dyDescent="0.25"/>
    <row r="631" s="8" customFormat="1" ht="15.75" customHeight="1" x14ac:dyDescent="0.25"/>
    <row r="632" s="8" customFormat="1" ht="15.75" customHeight="1" x14ac:dyDescent="0.25"/>
    <row r="633" s="8" customFormat="1" ht="15.75" customHeight="1" x14ac:dyDescent="0.25"/>
    <row r="634" s="8" customFormat="1" ht="15.75" customHeight="1" x14ac:dyDescent="0.25"/>
    <row r="635" s="8" customFormat="1" ht="15.75" customHeight="1" x14ac:dyDescent="0.25"/>
    <row r="636" s="8" customFormat="1" ht="15.75" customHeight="1" x14ac:dyDescent="0.25"/>
    <row r="637" s="8" customFormat="1" ht="15.75" customHeight="1" x14ac:dyDescent="0.25"/>
    <row r="638" s="8" customFormat="1" ht="15.75" customHeight="1" x14ac:dyDescent="0.25"/>
    <row r="639" s="8" customFormat="1" ht="15.75" customHeight="1" x14ac:dyDescent="0.25"/>
    <row r="640" s="8" customFormat="1" ht="15.75" customHeight="1" x14ac:dyDescent="0.25"/>
    <row r="641" s="8" customFormat="1" ht="15.75" customHeight="1" x14ac:dyDescent="0.25"/>
    <row r="642" s="8" customFormat="1" ht="15.75" customHeight="1" x14ac:dyDescent="0.25"/>
    <row r="643" s="8" customFormat="1" ht="15.75" customHeight="1" x14ac:dyDescent="0.25"/>
    <row r="644" s="8" customFormat="1" ht="15.75" customHeight="1" x14ac:dyDescent="0.25"/>
    <row r="645" s="8" customFormat="1" ht="15.75" customHeight="1" x14ac:dyDescent="0.25"/>
    <row r="646" s="8" customFormat="1" ht="15.75" customHeight="1" x14ac:dyDescent="0.25"/>
    <row r="647" s="8" customFormat="1" ht="15.75" customHeight="1" x14ac:dyDescent="0.25"/>
    <row r="648" s="8" customFormat="1" ht="15.75" customHeight="1" x14ac:dyDescent="0.25"/>
    <row r="649" s="8" customFormat="1" ht="15.75" customHeight="1" x14ac:dyDescent="0.25"/>
    <row r="650" s="8" customFormat="1" ht="15.75" customHeight="1" x14ac:dyDescent="0.25"/>
    <row r="651" s="8" customFormat="1" ht="15.75" customHeight="1" x14ac:dyDescent="0.25"/>
    <row r="652" s="8" customFormat="1" ht="15.75" customHeight="1" x14ac:dyDescent="0.25"/>
    <row r="653" s="8" customFormat="1" ht="15.75" customHeight="1" x14ac:dyDescent="0.25"/>
    <row r="654" s="8" customFormat="1" ht="15.75" customHeight="1" x14ac:dyDescent="0.25"/>
    <row r="655" s="8" customFormat="1" ht="15.75" customHeight="1" x14ac:dyDescent="0.25"/>
    <row r="656" s="8" customFormat="1" ht="15.75" customHeight="1" x14ac:dyDescent="0.25"/>
    <row r="657" s="8" customFormat="1" ht="15.75" customHeight="1" x14ac:dyDescent="0.25"/>
    <row r="658" s="8" customFormat="1" ht="15.75" customHeight="1" x14ac:dyDescent="0.25"/>
    <row r="659" s="8" customFormat="1" ht="15.75" customHeight="1" x14ac:dyDescent="0.25"/>
    <row r="660" s="8" customFormat="1" ht="15.75" customHeight="1" x14ac:dyDescent="0.25"/>
    <row r="661" s="8" customFormat="1" ht="15.75" customHeight="1" x14ac:dyDescent="0.25"/>
    <row r="662" s="8" customFormat="1" ht="15.75" customHeight="1" x14ac:dyDescent="0.25"/>
    <row r="663" s="8" customFormat="1" ht="15.75" customHeight="1" x14ac:dyDescent="0.25"/>
    <row r="664" s="8" customFormat="1" ht="15.75" customHeight="1" x14ac:dyDescent="0.25"/>
    <row r="665" s="8" customFormat="1" ht="15.75" customHeight="1" x14ac:dyDescent="0.25"/>
    <row r="666" s="8" customFormat="1" ht="15.75" customHeight="1" x14ac:dyDescent="0.25"/>
    <row r="667" s="8" customFormat="1" ht="15.75" customHeight="1" x14ac:dyDescent="0.25"/>
    <row r="668" s="8" customFormat="1" ht="15.75" customHeight="1" x14ac:dyDescent="0.25"/>
    <row r="669" s="8" customFormat="1" ht="15.75" customHeight="1" x14ac:dyDescent="0.25"/>
    <row r="670" s="8" customFormat="1" ht="15.75" customHeight="1" x14ac:dyDescent="0.25"/>
    <row r="671" s="8" customFormat="1" ht="15.75" customHeight="1" x14ac:dyDescent="0.25"/>
    <row r="672" s="8" customFormat="1" ht="15.75" customHeight="1" x14ac:dyDescent="0.25"/>
    <row r="673" s="8" customFormat="1" ht="15.75" customHeight="1" x14ac:dyDescent="0.25"/>
    <row r="674" s="8" customFormat="1" ht="15.75" customHeight="1" x14ac:dyDescent="0.25"/>
    <row r="675" s="8" customFormat="1" ht="15.75" customHeight="1" x14ac:dyDescent="0.25"/>
    <row r="676" s="8" customFormat="1" ht="15.75" customHeight="1" x14ac:dyDescent="0.25"/>
    <row r="677" s="8" customFormat="1" ht="15.75" customHeight="1" x14ac:dyDescent="0.25"/>
    <row r="678" s="8" customFormat="1" ht="15.75" customHeight="1" x14ac:dyDescent="0.25"/>
    <row r="679" s="8" customFormat="1" ht="15.75" customHeight="1" x14ac:dyDescent="0.25"/>
    <row r="680" s="8" customFormat="1" ht="15.75" customHeight="1" x14ac:dyDescent="0.25"/>
    <row r="681" s="8" customFormat="1" ht="15.75" customHeight="1" x14ac:dyDescent="0.25"/>
    <row r="682" s="8" customFormat="1" ht="15.75" customHeight="1" x14ac:dyDescent="0.25"/>
    <row r="683" s="8" customFormat="1" ht="15.75" customHeight="1" x14ac:dyDescent="0.25"/>
    <row r="684" s="8" customFormat="1" ht="15.75" customHeight="1" x14ac:dyDescent="0.25"/>
    <row r="685" s="8" customFormat="1" ht="15.75" customHeight="1" x14ac:dyDescent="0.25"/>
    <row r="686" s="8" customFormat="1" ht="15.75" customHeight="1" x14ac:dyDescent="0.25"/>
    <row r="687" s="8" customFormat="1" ht="15.75" customHeight="1" x14ac:dyDescent="0.25"/>
    <row r="688" s="8" customFormat="1" ht="15.75" customHeight="1" x14ac:dyDescent="0.25"/>
    <row r="689" s="8" customFormat="1" ht="15.75" customHeight="1" x14ac:dyDescent="0.25"/>
    <row r="690" s="8" customFormat="1" ht="15.75" customHeight="1" x14ac:dyDescent="0.25"/>
    <row r="691" s="8" customFormat="1" ht="15.75" customHeight="1" x14ac:dyDescent="0.25"/>
    <row r="692" s="8" customFormat="1" ht="15.75" customHeight="1" x14ac:dyDescent="0.25"/>
    <row r="693" s="8" customFormat="1" ht="15.75" customHeight="1" x14ac:dyDescent="0.25"/>
    <row r="694" s="8" customFormat="1" ht="15.75" customHeight="1" x14ac:dyDescent="0.25"/>
    <row r="695" s="8" customFormat="1" ht="15.75" customHeight="1" x14ac:dyDescent="0.25"/>
    <row r="696" s="8" customFormat="1" ht="15.75" customHeight="1" x14ac:dyDescent="0.25"/>
    <row r="697" s="8" customFormat="1" ht="15.75" customHeight="1" x14ac:dyDescent="0.25"/>
    <row r="698" s="8" customFormat="1" ht="15.75" customHeight="1" x14ac:dyDescent="0.25"/>
    <row r="699" s="8" customFormat="1" ht="15.75" customHeight="1" x14ac:dyDescent="0.25"/>
    <row r="700" s="8" customFormat="1" ht="15.75" customHeight="1" x14ac:dyDescent="0.25"/>
    <row r="701" s="8" customFormat="1" ht="15.75" customHeight="1" x14ac:dyDescent="0.25"/>
    <row r="702" s="8" customFormat="1" ht="15.75" customHeight="1" x14ac:dyDescent="0.25"/>
    <row r="703" s="8" customFormat="1" ht="15.75" customHeight="1" x14ac:dyDescent="0.25"/>
    <row r="704" s="8" customFormat="1" ht="15.75" customHeight="1" x14ac:dyDescent="0.25"/>
    <row r="705" s="8" customFormat="1" ht="15.75" customHeight="1" x14ac:dyDescent="0.25"/>
    <row r="706" s="8" customFormat="1" ht="15.75" customHeight="1" x14ac:dyDescent="0.25"/>
    <row r="707" s="8" customFormat="1" ht="15.75" customHeight="1" x14ac:dyDescent="0.25"/>
    <row r="708" s="8" customFormat="1" ht="15.75" customHeight="1" x14ac:dyDescent="0.25"/>
    <row r="709" s="8" customFormat="1" ht="15.75" customHeight="1" x14ac:dyDescent="0.25"/>
    <row r="710" s="8" customFormat="1" ht="15.75" customHeight="1" x14ac:dyDescent="0.25"/>
    <row r="711" s="8" customFormat="1" ht="15.75" customHeight="1" x14ac:dyDescent="0.25"/>
    <row r="712" s="8" customFormat="1" ht="15.75" customHeight="1" x14ac:dyDescent="0.25"/>
    <row r="713" s="8" customFormat="1" ht="15.75" customHeight="1" x14ac:dyDescent="0.25"/>
    <row r="714" s="8" customFormat="1" ht="15.75" customHeight="1" x14ac:dyDescent="0.25"/>
    <row r="715" s="8" customFormat="1" ht="15.75" customHeight="1" x14ac:dyDescent="0.25"/>
    <row r="716" s="8" customFormat="1" ht="15.75" customHeight="1" x14ac:dyDescent="0.25"/>
    <row r="717" s="8" customFormat="1" ht="15.75" customHeight="1" x14ac:dyDescent="0.25"/>
    <row r="718" s="8" customFormat="1" ht="15.75" customHeight="1" x14ac:dyDescent="0.25"/>
    <row r="719" s="8" customFormat="1" ht="15.75" customHeight="1" x14ac:dyDescent="0.25"/>
    <row r="720" s="8" customFormat="1" ht="15.75" customHeight="1" x14ac:dyDescent="0.25"/>
    <row r="721" s="8" customFormat="1" ht="15.75" customHeight="1" x14ac:dyDescent="0.25"/>
    <row r="722" s="8" customFormat="1" ht="15.75" customHeight="1" x14ac:dyDescent="0.25"/>
    <row r="723" s="8" customFormat="1" ht="15.75" customHeight="1" x14ac:dyDescent="0.25"/>
    <row r="724" s="8" customFormat="1" ht="15.75" customHeight="1" x14ac:dyDescent="0.25"/>
    <row r="725" s="8" customFormat="1" ht="15.75" customHeight="1" x14ac:dyDescent="0.25"/>
    <row r="726" s="8" customFormat="1" ht="15.75" customHeight="1" x14ac:dyDescent="0.25"/>
    <row r="727" s="8" customFormat="1" ht="15.75" customHeight="1" x14ac:dyDescent="0.25"/>
    <row r="728" s="8" customFormat="1" ht="15.75" customHeight="1" x14ac:dyDescent="0.25"/>
    <row r="729" s="8" customFormat="1" ht="15.75" customHeight="1" x14ac:dyDescent="0.25"/>
    <row r="730" s="8" customFormat="1" ht="15.75" customHeight="1" x14ac:dyDescent="0.25"/>
    <row r="731" s="8" customFormat="1" ht="15.75" customHeight="1" x14ac:dyDescent="0.25"/>
    <row r="732" s="8" customFormat="1" ht="15.75" customHeight="1" x14ac:dyDescent="0.25"/>
    <row r="733" s="8" customFormat="1" ht="15.75" customHeight="1" x14ac:dyDescent="0.25"/>
    <row r="734" s="8" customFormat="1" ht="15.75" customHeight="1" x14ac:dyDescent="0.25"/>
    <row r="735" s="8" customFormat="1" ht="15.75" customHeight="1" x14ac:dyDescent="0.25"/>
    <row r="736" s="8" customFormat="1" ht="15.75" customHeight="1" x14ac:dyDescent="0.25"/>
    <row r="737" s="8" customFormat="1" ht="15.75" customHeight="1" x14ac:dyDescent="0.25"/>
    <row r="738" s="8" customFormat="1" ht="15.75" customHeight="1" x14ac:dyDescent="0.25"/>
    <row r="739" s="8" customFormat="1" ht="15.75" customHeight="1" x14ac:dyDescent="0.25"/>
    <row r="740" s="8" customFormat="1" ht="15.75" customHeight="1" x14ac:dyDescent="0.25"/>
    <row r="741" s="8" customFormat="1" ht="15.75" customHeight="1" x14ac:dyDescent="0.25"/>
    <row r="742" s="8" customFormat="1" ht="15.75" customHeight="1" x14ac:dyDescent="0.25"/>
    <row r="743" s="8" customFormat="1" ht="15.75" customHeight="1" x14ac:dyDescent="0.25"/>
    <row r="744" s="8" customFormat="1" ht="15.75" customHeight="1" x14ac:dyDescent="0.25"/>
    <row r="745" s="8" customFormat="1" ht="15.75" customHeight="1" x14ac:dyDescent="0.25"/>
    <row r="746" s="8" customFormat="1" ht="15.75" customHeight="1" x14ac:dyDescent="0.25"/>
    <row r="747" s="8" customFormat="1" ht="15.75" customHeight="1" x14ac:dyDescent="0.25"/>
    <row r="748" s="8" customFormat="1" ht="15.75" customHeight="1" x14ac:dyDescent="0.25"/>
    <row r="749" s="8" customFormat="1" ht="15.75" customHeight="1" x14ac:dyDescent="0.25"/>
    <row r="750" s="8" customFormat="1" ht="15.75" customHeight="1" x14ac:dyDescent="0.25"/>
    <row r="751" s="8" customFormat="1" ht="15.75" customHeight="1" x14ac:dyDescent="0.25"/>
    <row r="752" s="8" customFormat="1" ht="15.75" customHeight="1" x14ac:dyDescent="0.25"/>
    <row r="753" s="8" customFormat="1" ht="15.75" customHeight="1" x14ac:dyDescent="0.25"/>
    <row r="754" s="8" customFormat="1" ht="15.75" customHeight="1" x14ac:dyDescent="0.25"/>
    <row r="755" s="8" customFormat="1" ht="15.75" customHeight="1" x14ac:dyDescent="0.25"/>
    <row r="756" s="8" customFormat="1" ht="15.75" customHeight="1" x14ac:dyDescent="0.25"/>
    <row r="757" s="8" customFormat="1" ht="15.75" customHeight="1" x14ac:dyDescent="0.25"/>
    <row r="758" s="8" customFormat="1" ht="15.75" customHeight="1" x14ac:dyDescent="0.25"/>
    <row r="759" s="8" customFormat="1" ht="15.75" customHeight="1" x14ac:dyDescent="0.25"/>
    <row r="760" s="8" customFormat="1" ht="15.75" customHeight="1" x14ac:dyDescent="0.25"/>
    <row r="761" s="8" customFormat="1" ht="15.75" customHeight="1" x14ac:dyDescent="0.25"/>
    <row r="762" s="8" customFormat="1" ht="15.75" customHeight="1" x14ac:dyDescent="0.25"/>
    <row r="763" s="8" customFormat="1" ht="15.75" customHeight="1" x14ac:dyDescent="0.25"/>
    <row r="764" s="8" customFormat="1" ht="15.75" customHeight="1" x14ac:dyDescent="0.25"/>
    <row r="765" s="8" customFormat="1" ht="15.75" customHeight="1" x14ac:dyDescent="0.25"/>
    <row r="766" s="8" customFormat="1" ht="15.75" customHeight="1" x14ac:dyDescent="0.25"/>
    <row r="767" s="8" customFormat="1" ht="15.75" customHeight="1" x14ac:dyDescent="0.25"/>
    <row r="768" s="8" customFormat="1" ht="15.75" customHeight="1" x14ac:dyDescent="0.25"/>
    <row r="769" s="8" customFormat="1" ht="15.75" customHeight="1" x14ac:dyDescent="0.25"/>
    <row r="770" s="8" customFormat="1" ht="15.75" customHeight="1" x14ac:dyDescent="0.25"/>
    <row r="771" s="8" customFormat="1" ht="15.75" customHeight="1" x14ac:dyDescent="0.25"/>
    <row r="772" s="8" customFormat="1" ht="15.75" customHeight="1" x14ac:dyDescent="0.25"/>
    <row r="773" s="8" customFormat="1" ht="15.75" customHeight="1" x14ac:dyDescent="0.25"/>
    <row r="774" s="8" customFormat="1" ht="15.75" customHeight="1" x14ac:dyDescent="0.25"/>
    <row r="775" s="8" customFormat="1" ht="15.75" customHeight="1" x14ac:dyDescent="0.25"/>
    <row r="776" s="8" customFormat="1" ht="15.75" customHeight="1" x14ac:dyDescent="0.25"/>
    <row r="777" s="8" customFormat="1" ht="15.75" customHeight="1" x14ac:dyDescent="0.25"/>
    <row r="778" s="8" customFormat="1" ht="15.75" customHeight="1" x14ac:dyDescent="0.25"/>
    <row r="779" s="8" customFormat="1" ht="15.75" customHeight="1" x14ac:dyDescent="0.25"/>
    <row r="780" s="8" customFormat="1" ht="15.75" customHeight="1" x14ac:dyDescent="0.25"/>
    <row r="781" s="8" customFormat="1" ht="15.75" customHeight="1" x14ac:dyDescent="0.25"/>
    <row r="782" s="8" customFormat="1" ht="15.75" customHeight="1" x14ac:dyDescent="0.25"/>
    <row r="783" s="8" customFormat="1" ht="15.75" customHeight="1" x14ac:dyDescent="0.25"/>
    <row r="784" s="8" customFormat="1" ht="15.75" customHeight="1" x14ac:dyDescent="0.25"/>
    <row r="785" s="8" customFormat="1" ht="15.75" customHeight="1" x14ac:dyDescent="0.25"/>
    <row r="786" s="8" customFormat="1" ht="15.75" customHeight="1" x14ac:dyDescent="0.25"/>
    <row r="787" s="8" customFormat="1" ht="15.75" customHeight="1" x14ac:dyDescent="0.25"/>
    <row r="788" s="8" customFormat="1" ht="15.75" customHeight="1" x14ac:dyDescent="0.25"/>
    <row r="789" s="8" customFormat="1" ht="15.75" customHeight="1" x14ac:dyDescent="0.25"/>
    <row r="790" s="8" customFormat="1" ht="15.75" customHeight="1" x14ac:dyDescent="0.25"/>
    <row r="791" s="8" customFormat="1" ht="15.75" customHeight="1" x14ac:dyDescent="0.25"/>
    <row r="792" s="8" customFormat="1" ht="15.75" customHeight="1" x14ac:dyDescent="0.25"/>
    <row r="793" s="8" customFormat="1" ht="15.75" customHeight="1" x14ac:dyDescent="0.25"/>
    <row r="794" s="8" customFormat="1" ht="15.75" customHeight="1" x14ac:dyDescent="0.25"/>
    <row r="795" s="8" customFormat="1" ht="15.75" customHeight="1" x14ac:dyDescent="0.25"/>
    <row r="796" s="8" customFormat="1" ht="15.75" customHeight="1" x14ac:dyDescent="0.25"/>
    <row r="797" s="8" customFormat="1" ht="15.75" customHeight="1" x14ac:dyDescent="0.25"/>
    <row r="798" s="8" customFormat="1" ht="15.75" customHeight="1" x14ac:dyDescent="0.25"/>
    <row r="799" s="8" customFormat="1" ht="15.75" customHeight="1" x14ac:dyDescent="0.25"/>
    <row r="800" s="8" customFormat="1" ht="15.75" customHeight="1" x14ac:dyDescent="0.25"/>
    <row r="801" s="8" customFormat="1" ht="15.75" customHeight="1" x14ac:dyDescent="0.25"/>
    <row r="802" s="8" customFormat="1" ht="15.75" customHeight="1" x14ac:dyDescent="0.25"/>
    <row r="803" s="8" customFormat="1" ht="15.75" customHeight="1" x14ac:dyDescent="0.25"/>
    <row r="804" s="8" customFormat="1" ht="15.75" customHeight="1" x14ac:dyDescent="0.25"/>
    <row r="805" s="8" customFormat="1" ht="15.75" customHeight="1" x14ac:dyDescent="0.25"/>
    <row r="806" s="8" customFormat="1" ht="15.75" customHeight="1" x14ac:dyDescent="0.25"/>
    <row r="807" s="8" customFormat="1" ht="15.75" customHeight="1" x14ac:dyDescent="0.25"/>
    <row r="808" s="8" customFormat="1" ht="15.75" customHeight="1" x14ac:dyDescent="0.25"/>
    <row r="809" s="8" customFormat="1" ht="15.75" customHeight="1" x14ac:dyDescent="0.25"/>
    <row r="810" s="8" customFormat="1" ht="15.75" customHeight="1" x14ac:dyDescent="0.25"/>
    <row r="811" s="8" customFormat="1" ht="15.75" customHeight="1" x14ac:dyDescent="0.25"/>
    <row r="812" s="8" customFormat="1" ht="15.75" customHeight="1" x14ac:dyDescent="0.25"/>
    <row r="813" s="8" customFormat="1" ht="15.75" customHeight="1" x14ac:dyDescent="0.25"/>
    <row r="814" s="8" customFormat="1" ht="15.75" customHeight="1" x14ac:dyDescent="0.25"/>
    <row r="815" s="8" customFormat="1" ht="15.75" customHeight="1" x14ac:dyDescent="0.25"/>
    <row r="816" s="8" customFormat="1" ht="15.75" customHeight="1" x14ac:dyDescent="0.25"/>
    <row r="817" s="8" customFormat="1" ht="15.75" customHeight="1" x14ac:dyDescent="0.25"/>
    <row r="818" s="8" customFormat="1" ht="15.75" customHeight="1" x14ac:dyDescent="0.25"/>
    <row r="819" s="8" customFormat="1" ht="15.75" customHeight="1" x14ac:dyDescent="0.25"/>
    <row r="820" s="8" customFormat="1" ht="15.75" customHeight="1" x14ac:dyDescent="0.25"/>
    <row r="821" s="8" customFormat="1" ht="15.75" customHeight="1" x14ac:dyDescent="0.25"/>
    <row r="822" s="8" customFormat="1" ht="15.75" customHeight="1" x14ac:dyDescent="0.25"/>
    <row r="823" s="8" customFormat="1" ht="15.75" customHeight="1" x14ac:dyDescent="0.25"/>
    <row r="824" s="8" customFormat="1" ht="15.75" customHeight="1" x14ac:dyDescent="0.25"/>
    <row r="825" s="8" customFormat="1" ht="15.75" customHeight="1" x14ac:dyDescent="0.25"/>
    <row r="826" s="8" customFormat="1" ht="15.75" customHeight="1" x14ac:dyDescent="0.25"/>
    <row r="827" s="8" customFormat="1" ht="15.75" customHeight="1" x14ac:dyDescent="0.25"/>
    <row r="828" s="8" customFormat="1" ht="15.75" customHeight="1" x14ac:dyDescent="0.25"/>
    <row r="829" s="8" customFormat="1" ht="15.75" customHeight="1" x14ac:dyDescent="0.25"/>
    <row r="830" s="8" customFormat="1" ht="15.75" customHeight="1" x14ac:dyDescent="0.25"/>
    <row r="831" s="8" customFormat="1" ht="15.75" customHeight="1" x14ac:dyDescent="0.25"/>
    <row r="832" s="8" customFormat="1" ht="15.75" customHeight="1" x14ac:dyDescent="0.25"/>
    <row r="833" s="8" customFormat="1" ht="15.75" customHeight="1" x14ac:dyDescent="0.25"/>
    <row r="834" s="8" customFormat="1" ht="15.75" customHeight="1" x14ac:dyDescent="0.25"/>
    <row r="835" s="8" customFormat="1" ht="15.75" customHeight="1" x14ac:dyDescent="0.25"/>
    <row r="836" s="8" customFormat="1" ht="15.75" customHeight="1" x14ac:dyDescent="0.25"/>
    <row r="837" s="8" customFormat="1" ht="15.75" customHeight="1" x14ac:dyDescent="0.25"/>
    <row r="838" s="8" customFormat="1" ht="15.75" customHeight="1" x14ac:dyDescent="0.25"/>
    <row r="839" s="8" customFormat="1" ht="15.75" customHeight="1" x14ac:dyDescent="0.25"/>
    <row r="840" s="8" customFormat="1" ht="15.75" customHeight="1" x14ac:dyDescent="0.25"/>
    <row r="841" s="8" customFormat="1" ht="15.75" customHeight="1" x14ac:dyDescent="0.25"/>
    <row r="842" s="8" customFormat="1" ht="15.75" customHeight="1" x14ac:dyDescent="0.25"/>
    <row r="843" s="8" customFormat="1" ht="15.75" customHeight="1" x14ac:dyDescent="0.25"/>
    <row r="844" s="8" customFormat="1" ht="15.75" customHeight="1" x14ac:dyDescent="0.25"/>
    <row r="845" s="8" customFormat="1" ht="15.75" customHeight="1" x14ac:dyDescent="0.25"/>
    <row r="846" s="8" customFormat="1" ht="15.75" customHeight="1" x14ac:dyDescent="0.25"/>
    <row r="847" s="8" customFormat="1" ht="15.75" customHeight="1" x14ac:dyDescent="0.25"/>
    <row r="848" s="8" customFormat="1" ht="15.75" customHeight="1" x14ac:dyDescent="0.25"/>
    <row r="849" s="8" customFormat="1" ht="15.75" customHeight="1" x14ac:dyDescent="0.25"/>
    <row r="850" s="8" customFormat="1" ht="15.75" customHeight="1" x14ac:dyDescent="0.25"/>
    <row r="851" s="8" customFormat="1" ht="15.75" customHeight="1" x14ac:dyDescent="0.25"/>
    <row r="852" s="8" customFormat="1" ht="15.75" customHeight="1" x14ac:dyDescent="0.25"/>
    <row r="853" s="8" customFormat="1" ht="15.75" customHeight="1" x14ac:dyDescent="0.25"/>
    <row r="854" s="8" customFormat="1" ht="15.75" customHeight="1" x14ac:dyDescent="0.25"/>
    <row r="855" s="8" customFormat="1" ht="15.75" customHeight="1" x14ac:dyDescent="0.25"/>
    <row r="856" s="8" customFormat="1" ht="15.75" customHeight="1" x14ac:dyDescent="0.25"/>
    <row r="857" s="8" customFormat="1" ht="15.75" customHeight="1" x14ac:dyDescent="0.25"/>
    <row r="858" s="8" customFormat="1" ht="15.75" customHeight="1" x14ac:dyDescent="0.25"/>
    <row r="859" s="8" customFormat="1" ht="15.75" customHeight="1" x14ac:dyDescent="0.25"/>
    <row r="860" s="8" customFormat="1" ht="15.75" customHeight="1" x14ac:dyDescent="0.25"/>
    <row r="861" s="8" customFormat="1" ht="15.75" customHeight="1" x14ac:dyDescent="0.25"/>
    <row r="862" s="8" customFormat="1" ht="15.75" customHeight="1" x14ac:dyDescent="0.25"/>
    <row r="863" s="8" customFormat="1" ht="15.75" customHeight="1" x14ac:dyDescent="0.25"/>
    <row r="864" s="8" customFormat="1" ht="15.75" customHeight="1" x14ac:dyDescent="0.25"/>
    <row r="865" s="8" customFormat="1" ht="15.75" customHeight="1" x14ac:dyDescent="0.25"/>
    <row r="866" s="8" customFormat="1" ht="15.75" customHeight="1" x14ac:dyDescent="0.25"/>
    <row r="867" s="8" customFormat="1" ht="15.75" customHeight="1" x14ac:dyDescent="0.25"/>
    <row r="868" s="8" customFormat="1" ht="15.75" customHeight="1" x14ac:dyDescent="0.25"/>
    <row r="869" s="8" customFormat="1" ht="15.75" customHeight="1" x14ac:dyDescent="0.25"/>
    <row r="870" s="8" customFormat="1" ht="15.75" customHeight="1" x14ac:dyDescent="0.25"/>
    <row r="871" s="8" customFormat="1" ht="15.75" customHeight="1" x14ac:dyDescent="0.25"/>
    <row r="872" s="8" customFormat="1" ht="15.75" customHeight="1" x14ac:dyDescent="0.25"/>
    <row r="873" s="8" customFormat="1" ht="15.75" customHeight="1" x14ac:dyDescent="0.25"/>
    <row r="874" s="8" customFormat="1" ht="15.75" customHeight="1" x14ac:dyDescent="0.25"/>
    <row r="875" s="8" customFormat="1" ht="15.75" customHeight="1" x14ac:dyDescent="0.25"/>
    <row r="876" s="8" customFormat="1" ht="15.75" customHeight="1" x14ac:dyDescent="0.25"/>
    <row r="877" s="8" customFormat="1" ht="15.75" customHeight="1" x14ac:dyDescent="0.25"/>
    <row r="878" s="8" customFormat="1" ht="15.75" customHeight="1" x14ac:dyDescent="0.25"/>
    <row r="879" s="8" customFormat="1" ht="15.75" customHeight="1" x14ac:dyDescent="0.25"/>
    <row r="880" s="8" customFormat="1" ht="15.75" customHeight="1" x14ac:dyDescent="0.25"/>
    <row r="881" s="8" customFormat="1" ht="15.75" customHeight="1" x14ac:dyDescent="0.25"/>
    <row r="882" s="8" customFormat="1" ht="15.75" customHeight="1" x14ac:dyDescent="0.25"/>
    <row r="883" s="8" customFormat="1" ht="15.75" customHeight="1" x14ac:dyDescent="0.25"/>
    <row r="884" s="8" customFormat="1" ht="15.75" customHeight="1" x14ac:dyDescent="0.25"/>
    <row r="885" s="8" customFormat="1" ht="15.75" customHeight="1" x14ac:dyDescent="0.25"/>
    <row r="886" s="8" customFormat="1" ht="15.75" customHeight="1" x14ac:dyDescent="0.25"/>
    <row r="887" s="8" customFormat="1" ht="15.75" customHeight="1" x14ac:dyDescent="0.25"/>
    <row r="888" s="8" customFormat="1" ht="15.75" customHeight="1" x14ac:dyDescent="0.25"/>
    <row r="889" s="8" customFormat="1" ht="15.75" customHeight="1" x14ac:dyDescent="0.25"/>
    <row r="890" s="8" customFormat="1" ht="15.75" customHeight="1" x14ac:dyDescent="0.25"/>
    <row r="891" s="8" customFormat="1" ht="15.75" customHeight="1" x14ac:dyDescent="0.25"/>
    <row r="892" s="8" customFormat="1" ht="15.75" customHeight="1" x14ac:dyDescent="0.25"/>
    <row r="893" s="8" customFormat="1" ht="15.75" customHeight="1" x14ac:dyDescent="0.25"/>
    <row r="894" s="8" customFormat="1" ht="15.75" customHeight="1" x14ac:dyDescent="0.25"/>
    <row r="895" s="8" customFormat="1" ht="15.75" customHeight="1" x14ac:dyDescent="0.25"/>
    <row r="896" s="8" customFormat="1" ht="15.75" customHeight="1" x14ac:dyDescent="0.25"/>
    <row r="897" s="8" customFormat="1" ht="15.75" customHeight="1" x14ac:dyDescent="0.25"/>
    <row r="898" s="8" customFormat="1" ht="15.75" customHeight="1" x14ac:dyDescent="0.25"/>
    <row r="899" s="8" customFormat="1" ht="15.75" customHeight="1" x14ac:dyDescent="0.25"/>
    <row r="900" s="8" customFormat="1" ht="15.75" customHeight="1" x14ac:dyDescent="0.25"/>
    <row r="901" s="8" customFormat="1" ht="15.75" customHeight="1" x14ac:dyDescent="0.25"/>
    <row r="902" s="8" customFormat="1" ht="15.75" customHeight="1" x14ac:dyDescent="0.25"/>
    <row r="903" s="8" customFormat="1" ht="15.75" customHeight="1" x14ac:dyDescent="0.25"/>
    <row r="904" s="8" customFormat="1" ht="15.75" customHeight="1" x14ac:dyDescent="0.25"/>
    <row r="905" s="8" customFormat="1" ht="15.75" customHeight="1" x14ac:dyDescent="0.25"/>
    <row r="906" s="8" customFormat="1" ht="15.75" customHeight="1" x14ac:dyDescent="0.25"/>
    <row r="907" s="8" customFormat="1" ht="15.75" customHeight="1" x14ac:dyDescent="0.25"/>
    <row r="908" s="8" customFormat="1" ht="15.75" customHeight="1" x14ac:dyDescent="0.25"/>
    <row r="909" s="8" customFormat="1" ht="15.75" customHeight="1" x14ac:dyDescent="0.25"/>
    <row r="910" s="8" customFormat="1" ht="15.75" customHeight="1" x14ac:dyDescent="0.25"/>
    <row r="911" s="8" customFormat="1" ht="15.75" customHeight="1" x14ac:dyDescent="0.25"/>
    <row r="912" s="8" customFormat="1" ht="15.75" customHeight="1" x14ac:dyDescent="0.25"/>
    <row r="913" s="8" customFormat="1" ht="15.75" customHeight="1" x14ac:dyDescent="0.25"/>
    <row r="914" s="8" customFormat="1" ht="15.75" customHeight="1" x14ac:dyDescent="0.25"/>
    <row r="915" s="8" customFormat="1" ht="15.75" customHeight="1" x14ac:dyDescent="0.25"/>
    <row r="916" s="8" customFormat="1" ht="15.75" customHeight="1" x14ac:dyDescent="0.25"/>
    <row r="917" s="8" customFormat="1" ht="15.75" customHeight="1" x14ac:dyDescent="0.25"/>
    <row r="918" s="8" customFormat="1" ht="15.75" customHeight="1" x14ac:dyDescent="0.25"/>
    <row r="919" s="8" customFormat="1" ht="15.75" customHeight="1" x14ac:dyDescent="0.25"/>
    <row r="920" s="8" customFormat="1" ht="15.75" customHeight="1" x14ac:dyDescent="0.25"/>
    <row r="921" s="8" customFormat="1" ht="15.75" customHeight="1" x14ac:dyDescent="0.25"/>
    <row r="922" s="8" customFormat="1" ht="15.75" customHeight="1" x14ac:dyDescent="0.25"/>
    <row r="923" s="8" customFormat="1" ht="15.75" customHeight="1" x14ac:dyDescent="0.25"/>
    <row r="924" s="8" customFormat="1" ht="15.75" customHeight="1" x14ac:dyDescent="0.25"/>
    <row r="925" s="8" customFormat="1" ht="15.75" customHeight="1" x14ac:dyDescent="0.25"/>
    <row r="926" s="8" customFormat="1" ht="15.75" customHeight="1" x14ac:dyDescent="0.25"/>
    <row r="927" s="8" customFormat="1" ht="15.75" customHeight="1" x14ac:dyDescent="0.25"/>
    <row r="928" s="8" customFormat="1" ht="15.75" customHeight="1" x14ac:dyDescent="0.25"/>
    <row r="929" s="8" customFormat="1" ht="15.75" customHeight="1" x14ac:dyDescent="0.25"/>
    <row r="930" s="8" customFormat="1" ht="15.75" customHeight="1" x14ac:dyDescent="0.25"/>
    <row r="931" s="8" customFormat="1" ht="15.75" customHeight="1" x14ac:dyDescent="0.25"/>
    <row r="932" s="8" customFormat="1" ht="15.75" customHeight="1" x14ac:dyDescent="0.25"/>
    <row r="933" s="8" customFormat="1" ht="15.75" customHeight="1" x14ac:dyDescent="0.25"/>
    <row r="934" s="8" customFormat="1" ht="15.75" customHeight="1" x14ac:dyDescent="0.25"/>
    <row r="935" s="8" customFormat="1" ht="15.75" customHeight="1" x14ac:dyDescent="0.25"/>
    <row r="936" s="8" customFormat="1" ht="15.75" customHeight="1" x14ac:dyDescent="0.25"/>
    <row r="937" s="8" customFormat="1" ht="15.75" customHeight="1" x14ac:dyDescent="0.25"/>
    <row r="938" s="8" customFormat="1" ht="15.75" customHeight="1" x14ac:dyDescent="0.25"/>
    <row r="939" s="8" customFormat="1" ht="15.75" customHeight="1" x14ac:dyDescent="0.25"/>
    <row r="940" s="8" customFormat="1" ht="15.75" customHeight="1" x14ac:dyDescent="0.25"/>
    <row r="941" s="8" customFormat="1" ht="15.75" customHeight="1" x14ac:dyDescent="0.25"/>
    <row r="942" s="8" customFormat="1" ht="15.75" customHeight="1" x14ac:dyDescent="0.25"/>
    <row r="943" s="8" customFormat="1" ht="15.75" customHeight="1" x14ac:dyDescent="0.25"/>
    <row r="944" s="8" customFormat="1" ht="15.75" customHeight="1" x14ac:dyDescent="0.25"/>
    <row r="945" s="8" customFormat="1" ht="15.75" customHeight="1" x14ac:dyDescent="0.25"/>
    <row r="946" s="8" customFormat="1" ht="15.75" customHeight="1" x14ac:dyDescent="0.25"/>
    <row r="947" s="8" customFormat="1" ht="15.75" customHeight="1" x14ac:dyDescent="0.25"/>
    <row r="948" s="8" customFormat="1" ht="15.75" customHeight="1" x14ac:dyDescent="0.25"/>
    <row r="949" s="8" customFormat="1" ht="15.75" customHeight="1" x14ac:dyDescent="0.25"/>
    <row r="950" s="8" customFormat="1" ht="15.75" customHeight="1" x14ac:dyDescent="0.25"/>
    <row r="951" s="8" customFormat="1" ht="15.75" customHeight="1" x14ac:dyDescent="0.25"/>
    <row r="952" s="8" customFormat="1" ht="15.75" customHeight="1" x14ac:dyDescent="0.25"/>
    <row r="953" s="8" customFormat="1" ht="15.75" customHeight="1" x14ac:dyDescent="0.25"/>
    <row r="954" s="8" customFormat="1" ht="15.75" customHeight="1" x14ac:dyDescent="0.25"/>
    <row r="955" s="8" customFormat="1" ht="15.75" customHeight="1" x14ac:dyDescent="0.25"/>
    <row r="956" s="8" customFormat="1" ht="15.75" customHeight="1" x14ac:dyDescent="0.25"/>
    <row r="957" s="8" customFormat="1" ht="15.75" customHeight="1" x14ac:dyDescent="0.25"/>
    <row r="958" s="8" customFormat="1" ht="15.75" customHeight="1" x14ac:dyDescent="0.25"/>
    <row r="959" s="8" customFormat="1" ht="15.75" customHeight="1" x14ac:dyDescent="0.25"/>
    <row r="960" s="8" customFormat="1" ht="15.75" customHeight="1" x14ac:dyDescent="0.25"/>
    <row r="961" s="8" customFormat="1" ht="15.75" customHeight="1" x14ac:dyDescent="0.25"/>
    <row r="962" s="8" customFormat="1" ht="15.75" customHeight="1" x14ac:dyDescent="0.25"/>
    <row r="963" s="8" customFormat="1" ht="15.75" customHeight="1" x14ac:dyDescent="0.25"/>
    <row r="964" s="8" customFormat="1" ht="15.75" customHeight="1" x14ac:dyDescent="0.25"/>
    <row r="965" s="8" customFormat="1" ht="15.75" customHeight="1" x14ac:dyDescent="0.25"/>
    <row r="966" s="8" customFormat="1" ht="15.75" customHeight="1" x14ac:dyDescent="0.25"/>
    <row r="967" s="8" customFormat="1" ht="15.75" customHeight="1" x14ac:dyDescent="0.25"/>
    <row r="968" s="8" customFormat="1" ht="15.75" customHeight="1" x14ac:dyDescent="0.25"/>
    <row r="969" s="8" customFormat="1" ht="15.75" customHeight="1" x14ac:dyDescent="0.25"/>
    <row r="970" s="8" customFormat="1" ht="15.75" customHeight="1" x14ac:dyDescent="0.25"/>
    <row r="971" s="8" customFormat="1" ht="15.75" customHeight="1" x14ac:dyDescent="0.25"/>
    <row r="972" s="8" customFormat="1" ht="15.75" customHeight="1" x14ac:dyDescent="0.25"/>
    <row r="973" s="8" customFormat="1" ht="15.75" customHeight="1" x14ac:dyDescent="0.25"/>
    <row r="974" s="8" customFormat="1" ht="15.75" customHeight="1" x14ac:dyDescent="0.25"/>
    <row r="975" s="8" customFormat="1" ht="15.75" customHeight="1" x14ac:dyDescent="0.25"/>
    <row r="976" s="8" customFormat="1" ht="15.75" customHeight="1" x14ac:dyDescent="0.25"/>
    <row r="977" s="8" customFormat="1" ht="15.75" customHeight="1" x14ac:dyDescent="0.25"/>
    <row r="978" s="8" customFormat="1" ht="15.75" customHeight="1" x14ac:dyDescent="0.25"/>
    <row r="979" s="8" customFormat="1" ht="15.75" customHeight="1" x14ac:dyDescent="0.25"/>
    <row r="980" s="8" customFormat="1" ht="15.75" customHeight="1" x14ac:dyDescent="0.25"/>
    <row r="981" s="8" customFormat="1" ht="15.75" customHeight="1" x14ac:dyDescent="0.25"/>
    <row r="982" s="8" customFormat="1" ht="15.75" customHeight="1" x14ac:dyDescent="0.25"/>
    <row r="983" s="8" customFormat="1" ht="15.75" customHeight="1" x14ac:dyDescent="0.25"/>
    <row r="984" s="8" customFormat="1" ht="15.75" customHeight="1" x14ac:dyDescent="0.25"/>
    <row r="985" s="8" customFormat="1" ht="15.75" customHeight="1" x14ac:dyDescent="0.25"/>
    <row r="986" s="8" customFormat="1" ht="15.75" customHeight="1" x14ac:dyDescent="0.25"/>
    <row r="987" s="8" customFormat="1" ht="15.75" customHeight="1" x14ac:dyDescent="0.25"/>
    <row r="988" s="8" customFormat="1" ht="15.75" customHeight="1" x14ac:dyDescent="0.25"/>
    <row r="989" s="8" customFormat="1" ht="15.75" customHeight="1" x14ac:dyDescent="0.25"/>
    <row r="990" s="8" customFormat="1" ht="15.75" customHeight="1" x14ac:dyDescent="0.25"/>
    <row r="991" s="8" customFormat="1" ht="15.75" customHeight="1" x14ac:dyDescent="0.25"/>
    <row r="992" s="8" customFormat="1" ht="15.75" customHeight="1" x14ac:dyDescent="0.25"/>
    <row r="993" s="8" customFormat="1" ht="15.75" customHeight="1" x14ac:dyDescent="0.25"/>
    <row r="994" s="8" customFormat="1" ht="15.75" customHeight="1" x14ac:dyDescent="0.25"/>
    <row r="995" s="8" customFormat="1" ht="15.75" customHeight="1" x14ac:dyDescent="0.25"/>
    <row r="996" s="8" customFormat="1" ht="15.75" customHeight="1" x14ac:dyDescent="0.25"/>
    <row r="997" s="8" customFormat="1" ht="15.75" customHeight="1" x14ac:dyDescent="0.25"/>
    <row r="998" s="8" customFormat="1" ht="15.75" customHeight="1" x14ac:dyDescent="0.25"/>
    <row r="999" s="8" customFormat="1" ht="15.75" customHeight="1" x14ac:dyDescent="0.25"/>
    <row r="1000" s="8" customFormat="1" ht="15.75" customHeight="1" x14ac:dyDescent="0.25"/>
    <row r="1001" s="8" customFormat="1" ht="15.75" customHeight="1" x14ac:dyDescent="0.25"/>
    <row r="1002" s="8" customFormat="1" ht="15.75" customHeight="1" x14ac:dyDescent="0.25"/>
    <row r="1003" s="8" customFormat="1" ht="15.75" customHeight="1" x14ac:dyDescent="0.25"/>
  </sheetData>
  <sheetProtection algorithmName="SHA-512" hashValue="TJyMgf/FCLgGrakMxDThkRZg0tlWWDoJbZunFHkJMlan7chmxgZ+NQbzUUJoYEGL7N0hyVN5F6mTEMVNQH1OGA==" saltValue="jQXhsVDPNMScuFMmopAZ0w==" spinCount="100000" sheet="1" objects="1" scenarios="1"/>
  <mergeCells count="3">
    <mergeCell ref="A8:D8"/>
    <mergeCell ref="E8:G8"/>
    <mergeCell ref="H8:I8"/>
  </mergeCells>
  <dataValidations count="6">
    <dataValidation type="list" allowBlank="1" showErrorMessage="1" sqref="H10:H35" xr:uid="{00000000-0002-0000-0000-000000000000}">
      <formula1>klass</formula1>
    </dataValidation>
    <dataValidation type="list" allowBlank="1" showErrorMessage="1" sqref="I10:I35" xr:uid="{00000000-0002-0000-0000-000001000000}">
      <formula1>lag_namn</formula1>
    </dataValidation>
    <dataValidation type="list" allowBlank="1" showErrorMessage="1" sqref="D10:D35" xr:uid="{00000000-0002-0000-0000-000002000000}">
      <formula1>grader</formula1>
    </dataValidation>
    <dataValidation type="date" allowBlank="1" showErrorMessage="1" sqref="C10:C35" xr:uid="{00000000-0002-0000-0000-000003000000}">
      <formula1>1</formula1>
      <formula2>44926</formula2>
    </dataValidation>
    <dataValidation type="list" allowBlank="1" showErrorMessage="1" sqref="E10:G35" xr:uid="{00000000-0002-0000-0000-000004000000}">
      <formula1>mat</formula1>
    </dataValidation>
    <dataValidation type="decimal" allowBlank="1" showErrorMessage="1" sqref="B6" xr:uid="{00000000-0002-0000-0000-000005000000}">
      <formula1>0</formula1>
      <formula2>3</formula2>
    </dataValidation>
  </dataValidations>
  <pageMargins left="0.7" right="0.7" top="0.75" bottom="0.75" header="0" footer="0"/>
  <pageSetup orientation="landscape"/>
  <headerFooter>
    <oddHeader>&amp;L000000  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sqref="A1:XFD1048576"/>
    </sheetView>
  </sheetViews>
  <sheetFormatPr defaultColWidth="14.42578125" defaultRowHeight="15" customHeight="1" x14ac:dyDescent="0.25"/>
  <cols>
    <col min="1" max="4" width="8.7109375" customWidth="1"/>
    <col min="5" max="5" width="11.140625" customWidth="1"/>
    <col min="6" max="26" width="8.7109375" customWidth="1"/>
  </cols>
  <sheetData>
    <row r="1" spans="1:8" x14ac:dyDescent="0.25">
      <c r="A1" s="2" t="s">
        <v>45</v>
      </c>
      <c r="B1" s="2" t="s">
        <v>46</v>
      </c>
      <c r="C1" s="3" t="s">
        <v>24</v>
      </c>
      <c r="D1" s="3" t="s">
        <v>27</v>
      </c>
      <c r="E1" s="3" t="s">
        <v>14</v>
      </c>
      <c r="F1" s="3" t="s">
        <v>28</v>
      </c>
      <c r="G1" s="2"/>
      <c r="H1" s="3" t="s">
        <v>29</v>
      </c>
    </row>
    <row r="2" spans="1:8" x14ac:dyDescent="0.25">
      <c r="A2" s="1" cm="1">
        <f t="array" ref="A2">IFERROR(_xlfn.SEQUENCE(antal_lag),0)</f>
        <v>0</v>
      </c>
      <c r="B2" s="1" t="e" cm="1">
        <f t="array" ref="B2">_xlfn.TEXTSPLIT(REPT(klubb_label&amp;";",antal_lag),"*",";")</f>
        <v>#VALUE!</v>
      </c>
      <c r="C2" s="1" t="e">
        <f>UPPER(B2)&amp;" "&amp;A2</f>
        <v>#VALUE!</v>
      </c>
      <c r="D2" s="1" t="s">
        <v>30</v>
      </c>
      <c r="E2" s="1" t="s">
        <v>31</v>
      </c>
      <c r="F2" s="1" t="s">
        <v>32</v>
      </c>
      <c r="H2" s="1" t="s">
        <v>33</v>
      </c>
    </row>
    <row r="3" spans="1:8" x14ac:dyDescent="0.25">
      <c r="C3" s="1" t="str">
        <f t="shared" ref="C3:C11" si="0">UPPER(B3)&amp;" "&amp;A3</f>
        <v xml:space="preserve"> </v>
      </c>
      <c r="D3" s="1" t="s">
        <v>34</v>
      </c>
      <c r="E3" s="1" t="s">
        <v>35</v>
      </c>
      <c r="F3" s="1" t="s">
        <v>36</v>
      </c>
    </row>
    <row r="4" spans="1:8" x14ac:dyDescent="0.25">
      <c r="C4" s="1" t="str">
        <f t="shared" si="0"/>
        <v xml:space="preserve"> </v>
      </c>
      <c r="D4" s="1" t="s">
        <v>37</v>
      </c>
      <c r="F4" s="1" t="s">
        <v>38</v>
      </c>
    </row>
    <row r="5" spans="1:8" x14ac:dyDescent="0.25">
      <c r="C5" s="1" t="str">
        <f t="shared" si="0"/>
        <v xml:space="preserve"> </v>
      </c>
      <c r="D5" s="1" t="s">
        <v>39</v>
      </c>
    </row>
    <row r="6" spans="1:8" x14ac:dyDescent="0.25">
      <c r="C6" s="1" t="str">
        <f t="shared" si="0"/>
        <v xml:space="preserve"> </v>
      </c>
      <c r="D6" s="1" t="s">
        <v>40</v>
      </c>
    </row>
    <row r="7" spans="1:8" x14ac:dyDescent="0.25">
      <c r="C7" s="1" t="str">
        <f t="shared" si="0"/>
        <v xml:space="preserve"> </v>
      </c>
      <c r="D7" s="1" t="s">
        <v>41</v>
      </c>
    </row>
    <row r="8" spans="1:8" x14ac:dyDescent="0.25">
      <c r="C8" s="1" t="str">
        <f t="shared" si="0"/>
        <v xml:space="preserve"> </v>
      </c>
      <c r="D8" s="1" t="s">
        <v>42</v>
      </c>
    </row>
    <row r="9" spans="1:8" x14ac:dyDescent="0.25">
      <c r="C9" s="1" t="str">
        <f t="shared" si="0"/>
        <v xml:space="preserve"> </v>
      </c>
      <c r="D9" s="1" t="s">
        <v>43</v>
      </c>
    </row>
    <row r="10" spans="1:8" x14ac:dyDescent="0.25">
      <c r="C10" s="1" t="str">
        <f t="shared" si="0"/>
        <v xml:space="preserve"> </v>
      </c>
      <c r="D10" s="1" t="s">
        <v>44</v>
      </c>
    </row>
    <row r="11" spans="1:8" x14ac:dyDescent="0.25">
      <c r="C11" s="1" t="str">
        <f t="shared" si="0"/>
        <v xml:space="preserve"> </v>
      </c>
    </row>
    <row r="21" customFormat="1" ht="15.75" customHeight="1" x14ac:dyDescent="0.25"/>
    <row r="22" customFormat="1" ht="15.75" customHeight="1" x14ac:dyDescent="0.25"/>
    <row r="23" customFormat="1" ht="15.75" customHeight="1" x14ac:dyDescent="0.25"/>
    <row r="24" customFormat="1" ht="15.75" customHeight="1" x14ac:dyDescent="0.25"/>
    <row r="25" customFormat="1" ht="15.75" customHeight="1" x14ac:dyDescent="0.25"/>
    <row r="26" customFormat="1" ht="15.75" customHeight="1" x14ac:dyDescent="0.25"/>
    <row r="27" customFormat="1" ht="15.75" customHeight="1" x14ac:dyDescent="0.25"/>
    <row r="28" customFormat="1" ht="15.75" customHeight="1" x14ac:dyDescent="0.25"/>
    <row r="29" customFormat="1" ht="15.75" customHeight="1" x14ac:dyDescent="0.25"/>
    <row r="30" customFormat="1" ht="15.75" customHeight="1" x14ac:dyDescent="0.25"/>
    <row r="31" customFormat="1" ht="15.75" customHeight="1" x14ac:dyDescent="0.25"/>
    <row r="32" customFormat="1" ht="15.75" customHeight="1" x14ac:dyDescent="0.25"/>
    <row r="33" customFormat="1" ht="15.75" customHeight="1" x14ac:dyDescent="0.25"/>
    <row r="34" customFormat="1" ht="15.75" customHeight="1" x14ac:dyDescent="0.25"/>
    <row r="35" customFormat="1" ht="15.75" customHeight="1" x14ac:dyDescent="0.25"/>
    <row r="36" customFormat="1" ht="15.75" customHeight="1" x14ac:dyDescent="0.25"/>
    <row r="37" customFormat="1" ht="15.75" customHeight="1" x14ac:dyDescent="0.25"/>
    <row r="38" customFormat="1" ht="15.75" customHeight="1" x14ac:dyDescent="0.25"/>
    <row r="39" customFormat="1" ht="15.75" customHeight="1" x14ac:dyDescent="0.25"/>
    <row r="40" customFormat="1" ht="15.75" customHeight="1" x14ac:dyDescent="0.25"/>
    <row r="41" customFormat="1" ht="15.75" customHeight="1" x14ac:dyDescent="0.25"/>
    <row r="42" customFormat="1" ht="15.75" customHeight="1" x14ac:dyDescent="0.25"/>
    <row r="43" customFormat="1" ht="15.75" customHeight="1" x14ac:dyDescent="0.25"/>
    <row r="44" customFormat="1" ht="15.75" customHeight="1" x14ac:dyDescent="0.25"/>
    <row r="45" customFormat="1" ht="15.75" customHeight="1" x14ac:dyDescent="0.25"/>
    <row r="46" customFormat="1" ht="15.75" customHeight="1" x14ac:dyDescent="0.25"/>
    <row r="47" customFormat="1" ht="15.75" customHeight="1" x14ac:dyDescent="0.25"/>
    <row r="48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sheetProtection algorithmName="SHA-512" hashValue="yJxNaGLkmwAIRJyBFhx8m69BgO5Mb+cYw+xR+HG4ODVQ/J9OXFZ++4SKoJavJdz0vUE4TZMJmy5bPPGvsTltIw==" saltValue="yTZio+9SaebU7hm90h+hYQ==" spinCount="100000" sheet="1" objects="1" scenarios="1" selectLockedCells="1" selectUnlockedCells="1"/>
  <pageMargins left="0.7" right="0.7" top="0.75" bottom="0.75" header="0" footer="0"/>
  <pageSetup orientation="landscape"/>
  <headerFooter>
    <oddHeader>&amp;L000000  #_x000D_</oddHeader>
  </headerFooter>
</worksheet>
</file>

<file path=docMetadata/LabelInfo.xml><?xml version="1.0" encoding="utf-8"?>
<clbl:labelList xmlns:clbl="http://schemas.microsoft.com/office/2020/mipLabelMetadata">
  <clbl:label id="{d9290083-bd2f-48a2-8ac5-09a524b17d15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Anmälan</vt:lpstr>
      <vt:lpstr>LOV</vt:lpstr>
      <vt:lpstr>antal_lag</vt:lpstr>
      <vt:lpstr>grader</vt:lpstr>
      <vt:lpstr>klass</vt:lpstr>
      <vt:lpstr>klubb_label</vt:lpstr>
      <vt:lpstr>kostnad_ind</vt:lpstr>
      <vt:lpstr>kostnad_lag</vt:lpstr>
      <vt:lpstr>kostnad_lunch</vt:lpstr>
      <vt:lpstr>kostnad_middag</vt:lpstr>
      <vt:lpstr>lag_namn</vt:lpstr>
      <vt:lpstr>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Björkegård</dc:creator>
  <cp:lastModifiedBy>Björkegård, Nils</cp:lastModifiedBy>
  <dcterms:created xsi:type="dcterms:W3CDTF">2022-10-21T07:46:22Z</dcterms:created>
  <dcterms:modified xsi:type="dcterms:W3CDTF">2025-03-06T14:36:12Z</dcterms:modified>
</cp:coreProperties>
</file>